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<sst xmlns="http://schemas.openxmlformats.org/spreadsheetml/2006/main" count="40" uniqueCount="40">
  <si>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Совета народных депутатов</t>
  </si>
  <si>
    <t>Наименование дохода</t>
  </si>
  <si>
    <t>2 02 00000 00 0000 000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</si>
  <si>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</si>
  <si>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</si>
  <si>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 автомобильных дорог местного значения в границах муниципальных образований)</t>
  </si>
  <si>
    <t xml:space="preserve">Субсидии бюджетам бюджетной системы Российской Федерации (межбюджетные субсидии) 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</si>
  <si>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</si>
  <si>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</si>
  <si>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</si>
  <si>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тыс.рублей</t>
  </si>
  <si>
    <t>Код бюджетной классификации доходов Российской Федерации</t>
  </si>
  <si>
    <t>2 02 40014 10 8049 150</t>
  </si>
  <si>
    <t>2 02 10000 00 0000 150</t>
  </si>
  <si>
    <t>2 02 20000 00 0000 150</t>
  </si>
  <si>
    <t xml:space="preserve">2 02 29999 10 7039 150 </t>
  </si>
  <si>
    <t>2 02 30000 00 0000 150</t>
  </si>
  <si>
    <t>2 02 35118 10 0000 150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</si>
  <si>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</si>
  <si>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</si>
  <si>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2 02 30024 10 6196 150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</si>
  <si>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</si>
  <si>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2 02 40000 00 0000 150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</si>
  <si>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</si>
  <si>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</si>
  <si>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2024 год</t>
  </si>
  <si>
    <t xml:space="preserve">                                                                      Приложение 2 к  решению</t>
  </si>
  <si>
    <t>2025 год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</si>
  <si>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</si>
  <si>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2 02 49999 10 8200 150 </t>
  </si>
  <si>
    <t>Прочие межбюджетные трансферты, передаваемые бюджетам сельских поселений (на содержание объектов спортивной инфраструктуры муниципальной собственности для занятия физической культурой и спортом)</t>
  </si>
  <si>
    <t>2 02 15002 10 7044 150</t>
  </si>
  <si>
    <t>Дотации бюджетам сельских поселений на поддержку мер по обеспечению сбалансированности бюджетов</t>
  </si>
  <si>
    <t xml:space="preserve">2 02 29999 10 7242 150 </t>
  </si>
  <si>
    <t>Прочие субсидии бюджетам сельских поселений  (обеспечение безопасного проживания граждан в жилых помещениях маневренного фонда)</t>
  </si>
  <si>
    <t>Объемы межбюджетных трансфертов, получаемых из других бюджетов бюджетной системы Российской Федерации на 2024 год и на плановый период 2025 и 2026 годов</t>
  </si>
  <si>
    <t>2026 год</t>
  </si>
  <si>
    <t xml:space="preserve">2 02 49999 10 8044 150 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</si>
  <si>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образований)</t>
  </si>
  <si>
    <r>
      <t xml:space="preserve">                                                                      от </t>
    </r>
    <r>
      <rPr>
        <u val="single"/>
        <sz val="12"/>
        <rFont val="Times New Roman"/>
        <family val="1"/>
      </rPr>
      <t>29.02.2024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 xml:space="preserve">143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</si>
</sst>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  <numFmt numFmtId="175" formatCode="0.0"/>
  </numFmts>
  <fonts count="27"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>
      <alignment horizontal="left" wrapText="1" indent="2"/>
      <protection/>
    </xf>
    <xf numFmtId="49" fontId="10" fillId="0" borderId="2">
      <alignment horizontal="center"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3" applyNumberFormat="0" applyAlignment="0" applyProtection="0"/>
    <xf numFmtId="0" fontId="12" fillId="20" borderId="4" applyNumberFormat="0" applyAlignment="0" applyProtection="0"/>
    <xf numFmtId="0" fontId="13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1" borderId="9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 wrapText="1"/>
    </xf>
    <xf numFmtId="49" fontId="1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0" fontId="4" fillId="0" borderId="12" xfId="0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top" wrapText="1"/>
    </xf>
    <xf numFmtId="0" fontId="6" fillId="24" borderId="12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justify" vertical="top" wrapText="1"/>
    </xf>
    <xf numFmtId="174" fontId="1" fillId="24" borderId="12" xfId="0" applyNumberFormat="1" applyFont="1" applyFill="1" applyBorder="1" applyAlignment="1">
      <alignment horizontal="right" vertical="top" wrapText="1"/>
    </xf>
    <xf numFmtId="175" fontId="1" fillId="24" borderId="12" xfId="0" applyNumberFormat="1" applyFont="1" applyFill="1" applyBorder="1" applyAlignment="1">
      <alignment vertical="justify" wrapText="1"/>
    </xf>
    <xf numFmtId="0" fontId="4" fillId="25" borderId="12" xfId="0" applyFont="1" applyFill="1" applyBorder="1" applyAlignment="1">
      <alignment horizontal="justify" vertical="top" wrapText="1"/>
    </xf>
    <xf numFmtId="0" fontId="6" fillId="0" borderId="12" xfId="0" applyFont="1" applyBorder="1" applyAlignment="1">
      <alignment horizontal="left" vertical="top" shrinkToFit="1"/>
    </xf>
    <xf numFmtId="174" fontId="1" fillId="0" borderId="12" xfId="0" applyNumberFormat="1" applyFont="1" applyBorder="1" applyAlignment="1">
      <alignment horizontal="right" vertical="top" wrapText="1"/>
    </xf>
    <xf numFmtId="0" fontId="6" fillId="24" borderId="12" xfId="0" applyFont="1" applyFill="1" applyBorder="1" applyAlignment="1">
      <alignment horizontal="justify" vertical="top" wrapText="1"/>
    </xf>
    <xf numFmtId="0" fontId="4" fillId="0" borderId="12" xfId="0" applyFont="1" applyBorder="1" applyAlignment="1">
      <alignment horizontal="left" vertical="top" shrinkToFit="1"/>
    </xf>
    <xf numFmtId="174" fontId="5" fillId="24" borderId="12" xfId="0" applyNumberFormat="1" applyFont="1" applyFill="1" applyBorder="1" applyAlignment="1">
      <alignment horizontal="right" vertical="top" wrapText="1"/>
    </xf>
    <xf numFmtId="0" fontId="6" fillId="24" borderId="12" xfId="0" applyFont="1" applyFill="1" applyBorder="1" applyAlignment="1">
      <alignment horizontal="left" vertical="top" shrinkToFit="1"/>
    </xf>
    <xf numFmtId="174" fontId="1" fillId="24" borderId="12" xfId="0" applyNumberFormat="1" applyFont="1" applyFill="1" applyBorder="1" applyAlignment="1">
      <alignment vertical="justify" wrapText="1"/>
    </xf>
    <xf numFmtId="174" fontId="5" fillId="0" borderId="12" xfId="0" applyNumberFormat="1" applyFont="1" applyBorder="1" applyAlignment="1">
      <alignment horizontal="right" vertical="top" wrapText="1"/>
    </xf>
    <xf numFmtId="175" fontId="1" fillId="0" borderId="12" xfId="0" applyNumberFormat="1" applyFont="1" applyBorder="1" applyAlignment="1">
      <alignment horizontal="right" vertical="top" wrapText="1"/>
    </xf>
    <xf numFmtId="175" fontId="1" fillId="0" borderId="12" xfId="0" applyNumberFormat="1" applyFont="1" applyBorder="1" applyAlignment="1">
      <alignment vertical="justify" wrapText="1"/>
    </xf>
    <xf numFmtId="0" fontId="6" fillId="24" borderId="12" xfId="0" applyFont="1" applyFill="1" applyBorder="1" applyAlignment="1">
      <alignment horizontal="justify" vertical="top" wrapText="1"/>
    </xf>
    <xf numFmtId="3" fontId="3" fillId="0" borderId="13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right" vertical="top" wrapText="1"/>
    </xf>
    <xf numFmtId="49" fontId="1" fillId="0" borderId="0" xfId="0" applyNumberFormat="1" applyFont="1" applyAlignment="1">
      <alignment horizontal="righ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2 2" xfId="33"/>
    <cellStyle name="xl4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20.00390625" style="0" customWidth="1"/>
    <col min="2" max="2" width="45.140625" style="0" customWidth="1"/>
    <col min="3" max="3" width="10.140625" style="0" customWidth="1"/>
  </cols>
  <sheetData>
    <row r="1" spans="1:5" ht="15" customHeight="1">
      <c r="A1" s="1"/>
      <c r="B1" s="28" t="s">
        <v>26</v>
      </c>
      <c r="C1" s="28"/>
      <c r="D1" s="28"/>
      <c r="E1" s="28"/>
    </row>
    <row r="2" spans="1:5" ht="15.75" customHeight="1">
      <c r="A2" s="1"/>
      <c r="B2" s="28" t="s">
        <v>0</v>
      </c>
      <c r="C2" s="28"/>
      <c r="D2" s="28"/>
      <c r="E2" s="28"/>
    </row>
    <row r="3" spans="1:5" ht="15.75" customHeight="1">
      <c r="A3" s="1"/>
      <c r="B3" s="29" t="s">
        <v>39</v>
      </c>
      <c r="C3" s="29"/>
      <c r="D3" s="29"/>
      <c r="E3" s="29"/>
    </row>
    <row r="4" spans="1:5" ht="71.25" customHeight="1">
      <c r="A4" s="27" t="s">
        <v>35</v>
      </c>
      <c r="B4" s="27"/>
      <c r="C4" s="27"/>
      <c r="D4" s="27"/>
      <c r="E4" s="27"/>
    </row>
    <row r="5" spans="1:5" ht="15.75">
      <c r="A5" s="2"/>
      <c r="B5" s="3"/>
      <c r="C5" s="4"/>
      <c r="D5" s="26" t="s">
        <v>10</v>
      </c>
      <c r="E5" s="26"/>
    </row>
    <row r="6" spans="1:5" ht="50.25" customHeight="1">
      <c r="A6" s="5" t="s">
        <v>11</v>
      </c>
      <c r="B6" s="8" t="s">
        <v>1</v>
      </c>
      <c r="C6" s="6" t="s">
        <v>25</v>
      </c>
      <c r="D6" s="7" t="s">
        <v>27</v>
      </c>
      <c r="E6" s="7" t="s">
        <v>36</v>
      </c>
    </row>
    <row r="7" spans="1:5" ht="24.75" customHeight="1">
      <c r="A7" s="18" t="s">
        <v>2</v>
      </c>
      <c r="B7" s="9" t="s">
        <v>3</v>
      </c>
      <c r="C7" s="22">
        <f>C8+C11+C14+C17</f>
        <v>15657.5</v>
      </c>
      <c r="D7" s="22">
        <f>D8+D11+D14+D17</f>
        <v>9213.9</v>
      </c>
      <c r="E7" s="22">
        <f>E8+E11+E14+E17</f>
        <v>8996.2</v>
      </c>
    </row>
    <row r="8" spans="1:5" ht="30" customHeight="1">
      <c r="A8" s="18" t="s">
        <v>13</v>
      </c>
      <c r="B8" s="9" t="s">
        <v>8</v>
      </c>
      <c r="C8" s="22">
        <f>C9+C10</f>
        <v>7524</v>
      </c>
      <c r="D8" s="22">
        <f>D9+D10</f>
        <v>7237</v>
      </c>
      <c r="E8" s="22">
        <f>E9+E10</f>
        <v>6985</v>
      </c>
    </row>
    <row r="9" spans="1:5" ht="28.5" customHeight="1">
      <c r="A9" s="15" t="s">
        <v>31</v>
      </c>
      <c r="B9" s="11" t="s">
        <v>32</v>
      </c>
      <c r="C9" s="16">
        <v>279</v>
      </c>
      <c r="D9" s="16">
        <v>279</v>
      </c>
      <c r="E9" s="16">
        <v>279</v>
      </c>
    </row>
    <row r="10" spans="1:5" ht="45.75" customHeight="1">
      <c r="A10" s="10" t="s">
        <v>18</v>
      </c>
      <c r="B10" s="11" t="s">
        <v>19</v>
      </c>
      <c r="C10" s="12">
        <v>7245</v>
      </c>
      <c r="D10" s="21">
        <v>6958</v>
      </c>
      <c r="E10" s="21">
        <v>6706</v>
      </c>
    </row>
    <row r="11" spans="1:5" ht="26.25" customHeight="1">
      <c r="A11" s="18" t="s">
        <v>14</v>
      </c>
      <c r="B11" s="14" t="s">
        <v>6</v>
      </c>
      <c r="C11" s="22">
        <f>SUM(C12:C13)</f>
        <v>1675.6</v>
      </c>
      <c r="D11" s="22">
        <f>SUM(D12:D13)</f>
        <v>1475.6</v>
      </c>
      <c r="E11" s="22">
        <f>SUM(E12:E13)</f>
        <v>1475.6</v>
      </c>
    </row>
    <row r="12" spans="1:5" ht="80.25" customHeight="1">
      <c r="A12" s="15" t="s">
        <v>15</v>
      </c>
      <c r="B12" s="11" t="s">
        <v>9</v>
      </c>
      <c r="C12" s="16">
        <v>1475.6</v>
      </c>
      <c r="D12" s="16">
        <v>1475.6</v>
      </c>
      <c r="E12" s="16">
        <v>1475.6</v>
      </c>
    </row>
    <row r="13" spans="1:5" ht="42.75" customHeight="1">
      <c r="A13" s="15" t="s">
        <v>33</v>
      </c>
      <c r="B13" s="11" t="s">
        <v>34</v>
      </c>
      <c r="C13" s="16">
        <v>200</v>
      </c>
      <c r="D13" s="16">
        <v>0</v>
      </c>
      <c r="E13" s="16">
        <v>0</v>
      </c>
    </row>
    <row r="14" spans="1:5" ht="25.5" customHeight="1">
      <c r="A14" s="18" t="s">
        <v>16</v>
      </c>
      <c r="B14" s="9" t="s">
        <v>7</v>
      </c>
      <c r="C14" s="22">
        <f>C16+C15</f>
        <v>417.5</v>
      </c>
      <c r="D14" s="22">
        <f>D16+D15</f>
        <v>451.3</v>
      </c>
      <c r="E14" s="22">
        <f>E16+E15</f>
        <v>485.6</v>
      </c>
    </row>
    <row r="15" spans="1:5" ht="143.25" customHeight="1">
      <c r="A15" s="15" t="s">
        <v>20</v>
      </c>
      <c r="B15" s="11" t="s">
        <v>21</v>
      </c>
      <c r="C15" s="16">
        <v>72</v>
      </c>
      <c r="D15" s="16">
        <v>72</v>
      </c>
      <c r="E15" s="16">
        <v>72</v>
      </c>
    </row>
    <row r="16" spans="1:5" ht="49.5" customHeight="1">
      <c r="A16" s="15" t="s">
        <v>17</v>
      </c>
      <c r="B16" s="17" t="s">
        <v>28</v>
      </c>
      <c r="C16" s="16">
        <v>345.5</v>
      </c>
      <c r="D16" s="23">
        <v>379.3</v>
      </c>
      <c r="E16" s="23">
        <v>413.6</v>
      </c>
    </row>
    <row r="17" spans="1:5" ht="15.75">
      <c r="A17" s="18" t="s">
        <v>22</v>
      </c>
      <c r="B17" s="9" t="s">
        <v>4</v>
      </c>
      <c r="C17" s="19">
        <f>C18+C19+C20+C21</f>
        <v>6040.4</v>
      </c>
      <c r="D17" s="19">
        <f>D18+D19+D21</f>
        <v>50</v>
      </c>
      <c r="E17" s="19">
        <f>E18+E19+E21</f>
        <v>50</v>
      </c>
    </row>
    <row r="18" spans="1:5" ht="107.25" customHeight="1">
      <c r="A18" s="20" t="s">
        <v>23</v>
      </c>
      <c r="B18" s="17" t="s">
        <v>24</v>
      </c>
      <c r="C18" s="16">
        <v>336</v>
      </c>
      <c r="D18" s="16">
        <v>0</v>
      </c>
      <c r="E18" s="16">
        <v>0</v>
      </c>
    </row>
    <row r="19" spans="1:5" ht="90.75" customHeight="1">
      <c r="A19" s="20" t="s">
        <v>12</v>
      </c>
      <c r="B19" s="17" t="s">
        <v>5</v>
      </c>
      <c r="C19" s="16">
        <v>2726.4</v>
      </c>
      <c r="D19" s="24">
        <v>0</v>
      </c>
      <c r="E19" s="24">
        <v>0</v>
      </c>
    </row>
    <row r="20" spans="1:5" ht="54" customHeight="1">
      <c r="A20" s="15" t="s">
        <v>37</v>
      </c>
      <c r="B20" s="25" t="s">
        <v>38</v>
      </c>
      <c r="C20" s="16">
        <v>2928</v>
      </c>
      <c r="D20" s="24">
        <v>0</v>
      </c>
      <c r="E20" s="24">
        <v>0</v>
      </c>
    </row>
    <row r="21" spans="1:5" ht="55.5" customHeight="1">
      <c r="A21" s="15" t="s">
        <v>29</v>
      </c>
      <c r="B21" s="11" t="s">
        <v>30</v>
      </c>
      <c r="C21" s="12">
        <v>50</v>
      </c>
      <c r="D21" s="13">
        <v>50</v>
      </c>
      <c r="E21" s="13">
        <v>50</v>
      </c>
    </row>
  </sheetData>
  <sheetProtection/>
  <mergeCells count="5">
    <mergeCell ref="D5:E5"/>
    <mergeCell ref="A4:E4"/>
    <mergeCell ref="B1:E1"/>
    <mergeCell ref="B2:E2"/>
    <mergeCell ref="B3:E3"/>
  </mergeCells>
  <printOptions/>
  <pageMargins left="0.7086614173228347" right="0.5118110236220472" top="0.35433070866141736" bottom="0.35433070866141736" header="0.31496062992125984" footer="0.31496062992125984"/>
  <pageSetup fitToHeight="3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2023-12-19T10:59:07Z</cp:lastPrinted>
  <dcterms:created xsi:type="dcterms:W3CDTF">2006-09-16T00:00:00Z</dcterms:created>
  <dcterms:modified xsi:type="dcterms:W3CDTF">2024-02-29T11:36:34Z</dcterms:modified>
  <cp:category/>
  <cp:version/>
  <cp:contentType/>
  <cp:contentStatus/>
</cp:coreProperties>
</file>