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L:\декабрь 2018\"/>
    </mc:Choice>
  </mc:AlternateContent>
  <bookViews>
    <workbookView xWindow="150" yWindow="570" windowWidth="18855" windowHeight="13230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F73" i="2" l="1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6" i="2"/>
</calcChain>
</file>

<file path=xl/sharedStrings.xml><?xml version="1.0" encoding="utf-8"?>
<sst xmlns="http://schemas.openxmlformats.org/spreadsheetml/2006/main" count="1205" uniqueCount="518">
  <si>
    <t>ОТЧЕТ ОБ ИСПОЛНЕНИИ БЮДЖЕТА</t>
  </si>
  <si>
    <t>КОДЫ</t>
  </si>
  <si>
    <t>на 1 января 2019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</si>
  <si>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</si>
  <si>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</si>
  <si>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</si>
  <si>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</si>
  <si>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</si>
  <si>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</si>
  <si>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</si>
  <si>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</si>
  <si>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</si>
  <si>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</si>
  <si>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17620442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</si>
  <si>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</si>
  <si>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</si>
  <si>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</si>
  <si>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</si>
  <si>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</si>
  <si>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</si>
  <si>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</si>
  <si>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</si>
  <si>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</si>
  <si>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</si>
  <si>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</si>
  <si>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</si>
  <si>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</si>
  <si>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</si>
  <si>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</si>
  <si>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</si>
  <si>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</si>
  <si>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</si>
  <si>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</si>
  <si>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</si>
  <si>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</si>
  <si>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</si>
  <si>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</si>
  <si>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</si>
  <si>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</si>
  <si>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</si>
  <si>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</si>
  <si>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</si>
  <si>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</si>
  <si>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</si>
  <si>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</si>
  <si>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</si>
  <si>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000 1 01 02040 01 0000 110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</si>
  <si>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</si>
  <si>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</si>
  <si>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</si>
  <si>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</si>
  <si>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</si>
  <si>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</si>
  <si>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</si>
  <si>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</si>
  <si>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</si>
  <si>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</si>
  <si>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</si>
  <si>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</si>
  <si>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</si>
  <si>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</si>
  <si>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</si>
  <si>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</si>
  <si>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</si>
  <si>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</si>
  <si>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</si>
  <si>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</si>
  <si>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</si>
  <si>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</si>
  <si>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ЗАДОЛЖЕННОСТЬ И ПЕРЕРАСЧЕТЫ ПО ОТМЕНЕННЫМ НАЛОГАМ, СБОРАМ И ИНЫМ ОБЯЗАТЕЛЬНЫМ ПЛАТЕЖАМ</t>
  </si>
  <si>
    <t>000 1 09 00000 00 0000 000</t>
  </si>
  <si>
    <t xml:space="preserve">  Налоги на имущество</t>
  </si>
  <si>
    <t>000 1 09 04000 00 0000 110</t>
  </si>
  <si>
    <t xml:space="preserve">  Земельный налог (по обязательствам, возникшим до 1 января 2006 года)</t>
  </si>
  <si>
    <t>000 1 09 04050 00 0000 110</t>
  </si>
  <si>
    <t>000 1 09 04053 10 0000 110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</si>
  <si>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</si>
  <si>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</si>
  <si>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</si>
  <si>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</si>
  <si>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</si>
  <si>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</si>
  <si>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</si>
  <si>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</si>
  <si>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</si>
  <si>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</si>
  <si>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</si>
  <si>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</si>
  <si>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</si>
  <si>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</si>
  <si>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</si>
  <si>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</si>
  <si>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</si>
  <si>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</si>
  <si>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</si>
  <si>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</si>
  <si>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</si>
  <si>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</si>
  <si>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</si>
  <si>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</si>
  <si>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сельских поселений</t>
  </si>
  <si>
    <t>000 1 13 01995 10 0000 130</t>
  </si>
  <si>
    <t xml:space="preserve">  ШТРАФЫ, САНКЦИИ, ВОЗМЕЩЕНИЕ УЩЕРБА</t>
  </si>
  <si>
    <t>000 1 16 00000 00 0000 000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</si>
  <si>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</si>
  <si>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</si>
  <si>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</si>
  <si>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</si>
  <si>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 xml:space="preserve">  Прочие поступления от денежных взысканий (штрафов) и иных сумм в возмещение ущерба</t>
  </si>
  <si>
    <t>000 1 16 90000 00 0000 140</t>
  </si>
  <si>
    <t xml:space="preserve">  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</si>
  <si>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</si>
  <si>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</si>
  <si>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</si>
  <si>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</si>
  <si>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</si>
  <si>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</si>
  <si>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000 2 02 10000 00 0000 151</t>
  </si>
  <si>
    <t xml:space="preserve">  Дотации на выравнивание бюджетной обеспеченности</t>
  </si>
  <si>
    <t>000 2 02 15001 00 0000 151</t>
  </si>
  <si>
    <t xml:space="preserve">  Дотации бюджетам сельских поселений на выравнивание бюджетной обеспеченности</t>
  </si>
  <si>
    <t>000 2 02 15001 10 0000 151</t>
  </si>
  <si>
    <t xml:space="preserve">  Субсидии бюджетам бюджетной системы Российской Федерации (межбюджетные субсидии)</t>
  </si>
  <si>
    <t>000 2 02 20000 00 0000 151</t>
  </si>
  <si>
    <t xml:space="preserve">  Прочие субсидии</t>
  </si>
  <si>
    <t>000 2 02 29999 00 0000 151</t>
  </si>
  <si>
    <t xml:space="preserve">  Прочие субсидии бюджетам сельских поселений</t>
  </si>
  <si>
    <t>000 2 02 29999 10 0000 151</t>
  </si>
  <si>
    <t xml:space="preserve">  Субвенции бюджетам бюджетной системы Российской Федерации</t>
  </si>
  <si>
    <t>000 2 02 30000 00 0000 151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</si>
  <si>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</si>
  <si>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</si>
  <si>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</si>
  <si>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</si>
  <si>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 xml:space="preserve">  Иные межбюджетные трансферты</t>
  </si>
  <si>
    <t>000 2 02 40000 00 0000 151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</si>
  <si>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</si>
  <si>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</si>
  <si>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</si>
  <si>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</si>
  <si>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 xml:space="preserve">  Прочие межбюджетные трансферты, передаваемые бюджетам</t>
  </si>
  <si>
    <t>000 2 02 49999 00 0000 151</t>
  </si>
  <si>
    <t xml:space="preserve">  Прочие межбюджетные трансферты, передаваемые бюджетам сельских поселений</t>
  </si>
  <si>
    <t>000 2 02 49999 10 0000 151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</si>
  <si>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</si>
  <si>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</si>
  <si>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</si>
  <si>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</si>
  <si>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</si>
  <si>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</si>
  <si>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000 0100 00 0 00 00000 000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</si>
  <si>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</si>
  <si>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</si>
  <si>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 xml:space="preserve">  Расходы на выплаты по оплате труда работников органов местного самоуправления</t>
  </si>
  <si>
    <t>000 0104 99 9 00 00110 000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</si>
  <si>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</si>
  <si>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000 0104 99 9 00 00110 100</t>
  </si>
  <si>
    <t xml:space="preserve">  Расходы на выплаты персоналу государственных (муниципальных) органов</t>
  </si>
  <si>
    <t>000 0104 99 9 00 00110 120</t>
  </si>
  <si>
    <t xml:space="preserve">  Фонд оплаты труда государственных (муниципальных) органов</t>
  </si>
  <si>
    <t>000 0104 99 9 00 00110 121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</si>
  <si>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</si>
  <si>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000 0104 99 9 00 00110 129</t>
  </si>
  <si>
    <t xml:space="preserve">  Расходы на обеспечение функций органов местного самоуправления</t>
  </si>
  <si>
    <t>000 0104 99 9 00 00190 000</t>
  </si>
  <si>
    <t xml:space="preserve">  Закупка товаров, работ и услуг для обеспечения государственных (муниципальных) нужд</t>
  </si>
  <si>
    <t>000 0104 99 9 00 00190 200</t>
  </si>
  <si>
    <t xml:space="preserve">  Иные закупки товаров, работ и услуг для обеспечения государственных (муниципальных) нужд</t>
  </si>
  <si>
    <t>000 0104 99 9 00 00190 240</t>
  </si>
  <si>
    <t xml:space="preserve">  Прочая закупка товаров, работ и услуг</t>
  </si>
  <si>
    <t>000 0104 99 9 00 00190 244</t>
  </si>
  <si>
    <t xml:space="preserve">  Глава администрации муниципального образования</t>
  </si>
  <si>
    <t>000 0104 99 9 00 ГА110 000</t>
  </si>
  <si>
    <t>000 0104 99 9 00 ГА110 100</t>
  </si>
  <si>
    <t>000 0104 99 9 00 ГА110 120</t>
  </si>
  <si>
    <t>000 0104 99 9 00 ГА110 121</t>
  </si>
  <si>
    <t>000 0104 99 9 00 ГА110 129</t>
  </si>
  <si>
    <t xml:space="preserve">  Другие общегосударственные вопросы</t>
  </si>
  <si>
    <t>000 0113 00 0 00 00000 000</t>
  </si>
  <si>
    <t>000 0113 99 9 00 00190 000</t>
  </si>
  <si>
    <t xml:space="preserve">  Межбюджетные трансферты</t>
  </si>
  <si>
    <t>000 0113 99 9 00 00190 500</t>
  </si>
  <si>
    <t>000 0113 99 9 00 00190 540</t>
  </si>
  <si>
    <t xml:space="preserve">  Обеспечение деятельности (оказание услуг) подведомственных учреждений</t>
  </si>
  <si>
    <t>000 0113 99 9 00 00590 000</t>
  </si>
  <si>
    <t>000 0113 99 9 00 00590 100</t>
  </si>
  <si>
    <t xml:space="preserve">  Расходы на выплаты персоналу казенных учреждений</t>
  </si>
  <si>
    <t>000 0113 99 9 00 00590 110</t>
  </si>
  <si>
    <t xml:space="preserve">  Фонд оплаты труда учреждений</t>
  </si>
  <si>
    <t>000 0113 99 9 00 00590 111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</si>
  <si>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</si>
  <si>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000 0113 99 9 00 00590 119</t>
  </si>
  <si>
    <t>000 0113 99 9 00 00590 200</t>
  </si>
  <si>
    <t>000 0113 99 9 00 00590 240</t>
  </si>
  <si>
    <t>000 0113 99 9 00 00590 244</t>
  </si>
  <si>
    <t xml:space="preserve">  Иные бюджетные ассигнования</t>
  </si>
  <si>
    <t>000 0113 99 9 00 00590 800</t>
  </si>
  <si>
    <t xml:space="preserve">  Уплата налогов, сборов и иных платежей</t>
  </si>
  <si>
    <t>000 0113 99 9 00 00590 850</t>
  </si>
  <si>
    <t xml:space="preserve">  Уплата налога на имущество организаций и земельного налога</t>
  </si>
  <si>
    <t>000 0113 99 9 00 00590 851</t>
  </si>
  <si>
    <t xml:space="preserve">  Уплата прочих налогов, сборов</t>
  </si>
  <si>
    <t>000 0113 99 9 00 00590 852</t>
  </si>
  <si>
    <t xml:space="preserve">  Уплата иных платежей</t>
  </si>
  <si>
    <t>000 0113 99 9 00 00590 853</t>
  </si>
  <si>
    <t xml:space="preserve">  Денежное поощрение (вознаграждение) сельским старостам</t>
  </si>
  <si>
    <t>000 0113 99 9 00 10610 000</t>
  </si>
  <si>
    <t>000 0113 99 9 00 10610 200</t>
  </si>
  <si>
    <t>000 0113 99 9 00 10610 240</t>
  </si>
  <si>
    <t>000 0113 99 9 00 10610 244</t>
  </si>
  <si>
    <t xml:space="preserve">  Социальное обеспечение и иные выплаты населению</t>
  </si>
  <si>
    <t>000 0113 99 9 00 10610 300</t>
  </si>
  <si>
    <t xml:space="preserve">  Публичные нормативные выплаты гражданам несоциального характера</t>
  </si>
  <si>
    <t>000 0113 99 9 00 10610 330</t>
  </si>
  <si>
    <t xml:space="preserve">  Выполнение других обязательств государства (членский взнос в ассоциацию муниципальных образований)</t>
  </si>
  <si>
    <t>000 0113 99 9 00 20600 000</t>
  </si>
  <si>
    <t>000 0113 99 9 00 20600 800</t>
  </si>
  <si>
    <t>000 0113 99 9 00 20600 850</t>
  </si>
  <si>
    <t>000 0113 99 9 00 20600 853</t>
  </si>
  <si>
    <t xml:space="preserve">  Расходы на обеспечение функций администрации муниципального образования по размещению информации в средствах массовой информации</t>
  </si>
  <si>
    <t>000 0113 99 9 00 ИИ410 000</t>
  </si>
  <si>
    <t>000 0113 99 9 00 ИИ410 200</t>
  </si>
  <si>
    <t>000 0113 99 9 00 ИИ410 240</t>
  </si>
  <si>
    <t>000 0113 99 9 00 ИИ410 244</t>
  </si>
  <si>
    <t xml:space="preserve">  НАЦИОНАЛЬНАЯ ОБОРОНА</t>
  </si>
  <si>
    <t>000 0200 00 0 00 00000 000</t>
  </si>
  <si>
    <t xml:space="preserve">  Мобилизационная и вневойсковая подготовка</t>
  </si>
  <si>
    <t>000 0203 00 0 00 00000 000</t>
  </si>
  <si>
    <t xml:space="preserve">  Расходы на осуществление первичного воинского учета на территориях, где отсутствуют военные комиссариаты</t>
  </si>
  <si>
    <t>000 0203 99 9 00 51180 000</t>
  </si>
  <si>
    <t>000 0203 99 9 00 51180 100</t>
  </si>
  <si>
    <t>000 0203 99 9 00 51180 120</t>
  </si>
  <si>
    <t>000 0203 99 9 00 51180 121</t>
  </si>
  <si>
    <t>000 0203 99 9 00 51180 129</t>
  </si>
  <si>
    <t>000 0203 99 9 00 51180 200</t>
  </si>
  <si>
    <t>000 0203 99 9 00 51180 240</t>
  </si>
  <si>
    <t>000 0203 99 9 00 51180 244</t>
  </si>
  <si>
    <t xml:space="preserve">  НАЦИОНАЛЬНАЯ БЕЗОПАСНОСТЬ И ПРАВООХРАНИТЕЛЬНАЯ ДЕЯТЕЛЬНОСТЬ</t>
  </si>
  <si>
    <t>000 0300 00 0 00 00000 000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</si>
  <si>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</si>
  <si>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000 0309 00 0 00 00000 000</t>
  </si>
  <si>
    <t xml:space="preserve">  Устройство защитных противопожарных полос</t>
  </si>
  <si>
    <t>000 0309 03 0 01 2П190 000</t>
  </si>
  <si>
    <t>000 0309 03 0 01 2П190 200</t>
  </si>
  <si>
    <t>000 0309 03 0 01 2П190 240</t>
  </si>
  <si>
    <t>000 0309 03 0 01 2П190 244</t>
  </si>
  <si>
    <t xml:space="preserve">  Приобретение противопожарного оборудования и инвентаря</t>
  </si>
  <si>
    <t>000 0309 03 0 01 2П200 000</t>
  </si>
  <si>
    <t>000 0309 03 0 01 2П200 200</t>
  </si>
  <si>
    <t>000 0309 03 0 01 2П200 240</t>
  </si>
  <si>
    <t>000 0309 03 0 01 2П200 244</t>
  </si>
  <si>
    <t xml:space="preserve">  Текущий ремонт и обслуживание пожарных гидрантов</t>
  </si>
  <si>
    <t>000 0309 03 0 01 2П210 000</t>
  </si>
  <si>
    <t>000 0309 03 0 01 2П210 200</t>
  </si>
  <si>
    <t>000 0309 03 0 01 2П210 240</t>
  </si>
  <si>
    <t>000 0309 03 0 01 2П210 244</t>
  </si>
  <si>
    <t xml:space="preserve">  Установка указателей водоисточников</t>
  </si>
  <si>
    <t>000 0309 03 0 02 2П270 000</t>
  </si>
  <si>
    <t>000 0309 03 0 02 2П270 200</t>
  </si>
  <si>
    <t>000 0309 03 0 02 2П270 240</t>
  </si>
  <si>
    <t>000 0309 03 0 02 2П270 244</t>
  </si>
  <si>
    <t xml:space="preserve">  Изготовление и распространение тематических материалов по вопросам гражданской обороны, оформление стендов пожарной безопасности, агитационных щитов (плакатов), в местах с массовым пребыванием людей</t>
  </si>
  <si>
    <t>000 0309 03 0 04 2П290 000</t>
  </si>
  <si>
    <t>000 0309 03 0 04 2П290 200</t>
  </si>
  <si>
    <t>000 0309 03 0 04 2П290 240</t>
  </si>
  <si>
    <t>000 0309 03 0 04 2П290 244</t>
  </si>
  <si>
    <t xml:space="preserve">  НАЦИОНАЛЬНАЯ ЭКОНОМИКА</t>
  </si>
  <si>
    <t>000 0400 00 0 00 00000 000</t>
  </si>
  <si>
    <t xml:space="preserve">  Дорожное хозяйство (дорожные фонды)</t>
  </si>
  <si>
    <t>000 0409 00 0 00 00000 000</t>
  </si>
  <si>
    <t xml:space="preserve">  Содержание и текущий ремонт автомобильных дорог местного значения в границах муниципальных образований</t>
  </si>
  <si>
    <t>000 0409 99 9 00 21660 000</t>
  </si>
  <si>
    <t>000 0409 99 9 00 21660 200</t>
  </si>
  <si>
    <t>000 0409 99 9 00 21660 240</t>
  </si>
  <si>
    <t>000 0409 99 9 00 21660 244</t>
  </si>
  <si>
    <t xml:space="preserve">  Связь и информатика</t>
  </si>
  <si>
    <t>000 0410 00 0 00 00000 000</t>
  </si>
  <si>
    <t xml:space="preserve">  Расходы на обеспечение функционирования услуг  связи и Интернета</t>
  </si>
  <si>
    <t>000 0410 09 0 01 21200 000</t>
  </si>
  <si>
    <t>000 0410 09 0 01 21200 200</t>
  </si>
  <si>
    <t>000 0410 09 0 01 21200 240</t>
  </si>
  <si>
    <t>000 0410 09 0 01 21200 244</t>
  </si>
  <si>
    <t xml:space="preserve">  Расходы на обновление и содержание средств вычислительной техники</t>
  </si>
  <si>
    <t>000 0410 09 0 02 21210 000</t>
  </si>
  <si>
    <t>000 0410 09 0 02 21210 200</t>
  </si>
  <si>
    <t>000 0410 09 0 02 21210 240</t>
  </si>
  <si>
    <t>000 0410 09 0 02 21210 244</t>
  </si>
  <si>
    <t xml:space="preserve">  Расходы на приобретение лицензионного общесистемного и антивирусного программного обеспечения</t>
  </si>
  <si>
    <t>000 0410 09 0 03 21220 000</t>
  </si>
  <si>
    <t>000 0410 09 0 03 21220 200</t>
  </si>
  <si>
    <t>000 0410 09 0 03 21220 240</t>
  </si>
  <si>
    <t>000 0410 09 0 03 21220 244</t>
  </si>
  <si>
    <t xml:space="preserve">  ЖИЛИЩНО-КОММУНАЛЬНОЕ ХОЗЯЙСТВО</t>
  </si>
  <si>
    <t>000 0500 00 0 00 00000 000</t>
  </si>
  <si>
    <t xml:space="preserve">  Жилищное хозяйство</t>
  </si>
  <si>
    <t>000 0501 00 0 00 00000 000</t>
  </si>
  <si>
    <t xml:space="preserve">  Обеспечение мероприятий по капитальному ремонту многоквартирных домов</t>
  </si>
  <si>
    <t>000 0501 99 9 00 09601 000</t>
  </si>
  <si>
    <t>000 0501 99 9 00 09601 200</t>
  </si>
  <si>
    <t>000 0501 99 9 00 09601 240</t>
  </si>
  <si>
    <t>000 0501 99 9 00 09601 244</t>
  </si>
  <si>
    <t xml:space="preserve">  Мероприятия в области жилищного хозяйства</t>
  </si>
  <si>
    <t>000 0501 99 9 00 21310 000</t>
  </si>
  <si>
    <t>000 0501 99 9 00 21310 200</t>
  </si>
  <si>
    <t>000 0501 99 9 00 21310 240</t>
  </si>
  <si>
    <t>000 0501 99 9 00 21310 244</t>
  </si>
  <si>
    <t>000 0501 99 9 00 21310 800</t>
  </si>
  <si>
    <t>000 0501 99 9 00 21310 850</t>
  </si>
  <si>
    <t>000 0501 99 9 00 21310 851</t>
  </si>
  <si>
    <t xml:space="preserve">  Благоустройство</t>
  </si>
  <si>
    <t>000 0503 00 0 00 00000 000</t>
  </si>
  <si>
    <t xml:space="preserve">  Расходы на уличное освещение</t>
  </si>
  <si>
    <t>000 0503 05 0 01 21330 000</t>
  </si>
  <si>
    <t>000 0503 05 0 01 21330 200</t>
  </si>
  <si>
    <t>000 0503 05 0 01 21330 240</t>
  </si>
  <si>
    <t>000 0503 05 0 01 21330 244</t>
  </si>
  <si>
    <t xml:space="preserve">  Замена устаревших светильников на новые энергоэффективные</t>
  </si>
  <si>
    <t>000 0503 05 0 01 2Э330 000</t>
  </si>
  <si>
    <t>000 0503 05 0 01 2Э330 200</t>
  </si>
  <si>
    <t>000 0503 05 0 01 2Э330 240</t>
  </si>
  <si>
    <t>000 0503 05 0 01 2Э330 244</t>
  </si>
  <si>
    <t xml:space="preserve">  Содержание в надлежащем состоянии мест захоронения</t>
  </si>
  <si>
    <t>000 0503 05 0 02 21340 000</t>
  </si>
  <si>
    <t>000 0503 05 0 02 21340 200</t>
  </si>
  <si>
    <t>000 0503 05 0 02 21340 240</t>
  </si>
  <si>
    <t>000 0503 05 0 02 21340 244</t>
  </si>
  <si>
    <t xml:space="preserve">  Содержание в надлежащем порядке объектов благоустройства муниципального образования</t>
  </si>
  <si>
    <t>000 0503 05 0 03 21350 000</t>
  </si>
  <si>
    <t>000 0503 05 0 03 21350 200</t>
  </si>
  <si>
    <t>000 0503 05 0 03 21350 240</t>
  </si>
  <si>
    <t>000 0503 05 0 03 21350 244</t>
  </si>
  <si>
    <t xml:space="preserve">  Улучшение санитарного состояния территории муниципального образования</t>
  </si>
  <si>
    <t>000 0503 05 0 03 21360 000</t>
  </si>
  <si>
    <t>000 0503 05 0 03 21360 200</t>
  </si>
  <si>
    <t>000 0503 05 0 03 21360 240</t>
  </si>
  <si>
    <t>000 0503 05 0 03 21360 244</t>
  </si>
  <si>
    <t xml:space="preserve">  Обследование состояния зеленых насаждений, вырубка сухостойных и аварийно-опасных деревьев и кустарников, санитарная обрезка</t>
  </si>
  <si>
    <t>000 0503 05 0 03 21370 000</t>
  </si>
  <si>
    <t>000 0503 05 0 03 21370 200</t>
  </si>
  <si>
    <t>000 0503 05 0 03 21370 240</t>
  </si>
  <si>
    <t>000 0503 05 0 03 21370 244</t>
  </si>
  <si>
    <t xml:space="preserve">  КУЛЬТУРА, КИНЕМАТОГРАФИЯ</t>
  </si>
  <si>
    <t>000 0800 00 0 00 00000 000</t>
  </si>
  <si>
    <t xml:space="preserve">  Культура</t>
  </si>
  <si>
    <t>000 0801 00 0 00 00000 000</t>
  </si>
  <si>
    <t xml:space="preserve"> 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</si>
  <si>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000 0801 04 1 01 70230 000</t>
  </si>
  <si>
    <t>000 0801 04 1 01 70230 100</t>
  </si>
  <si>
    <t>000 0801 04 1 01 70230 110</t>
  </si>
  <si>
    <t xml:space="preserve">  Иные выплаты персоналу учреждений, за исключением фонда оплаты труда</t>
  </si>
  <si>
    <t>000 0801 04 1 01 70230 112</t>
  </si>
  <si>
    <t>000 0801 04 1 01 70230 500</t>
  </si>
  <si>
    <t>000 0801 04 1 01 70230 540</t>
  </si>
  <si>
    <t xml:space="preserve">  Расходы на  повышение оплаты труда работников учреждений культуры и педагогических работников дополнительного образования детей сферы культуры в соответствии с указами Президента РФ от 07.05.2012 №597, от 01.06.2012г №761</t>
  </si>
  <si>
    <t>000 0801 04 1 01 70390 000</t>
  </si>
  <si>
    <t>000 0801 04 1 01 70390 100</t>
  </si>
  <si>
    <t>000 0801 04 1 01 70390 110</t>
  </si>
  <si>
    <t>000 0801 04 1 01 70390 111</t>
  </si>
  <si>
    <t>000 0801 04 1 01 70390 119</t>
  </si>
  <si>
    <t>000 0801 04 1 01 70390 500</t>
  </si>
  <si>
    <t>000 0801 04 1 01 70390 540</t>
  </si>
  <si>
    <t xml:space="preserve">  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</si>
  <si>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000 0801 04 1 01 S0390 000</t>
  </si>
  <si>
    <t>000 0801 04 1 01 S0390 100</t>
  </si>
  <si>
    <t>000 0801 04 1 01 S0390 110</t>
  </si>
  <si>
    <t>000 0801 04 1 01 S0390 111</t>
  </si>
  <si>
    <t>000 0801 04 1 01 S0390 119</t>
  </si>
  <si>
    <t>000 0801 04 1 01 S0390 500</t>
  </si>
  <si>
    <t>000 0801 04 1 01 S0390 540</t>
  </si>
  <si>
    <t xml:space="preserve">  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</t>
  </si>
  <si>
    <t>000 0801 04 1 01 Д0590 000</t>
  </si>
  <si>
    <t>000 0801 04 1 01 Д0590 100</t>
  </si>
  <si>
    <t>000 0801 04 1 01 Д0590 110</t>
  </si>
  <si>
    <t>000 0801 04 1 01 Д0590 111</t>
  </si>
  <si>
    <t>000 0801 04 1 01 Д0590 119</t>
  </si>
  <si>
    <t>000 0801 04 1 01 Д0590 200</t>
  </si>
  <si>
    <t>000 0801 04 1 01 Д0590 240</t>
  </si>
  <si>
    <t>000 0801 04 1 01 Д0590 244</t>
  </si>
  <si>
    <t>000 0801 04 1 01 Д0590 500</t>
  </si>
  <si>
    <t>000 0801 04 1 01 Д0590 540</t>
  </si>
  <si>
    <t>000 0801 04 1 01 Д0590 800</t>
  </si>
  <si>
    <t>000 0801 04 1 01 Д0590 850</t>
  </si>
  <si>
    <t>000 0801 04 1 01 Д0590 851</t>
  </si>
  <si>
    <t>000 0801 04 1 01 Д0590 853</t>
  </si>
  <si>
    <t xml:space="preserve">  Мероприятия по укреплению материально-технической базы муниципальных учреждений культуры</t>
  </si>
  <si>
    <t>000 0801 04 1 02 40531 000</t>
  </si>
  <si>
    <t>000 0801 04 1 02 40531 500</t>
  </si>
  <si>
    <t>000 0801 04 1 02 40531 540</t>
  </si>
  <si>
    <t xml:space="preserve">  Проведение мероприятий, направленных на обеспечение пожарной безопасности и охраны труда</t>
  </si>
  <si>
    <t>000 0801 04 1 04 2Д040 000</t>
  </si>
  <si>
    <t>000 0801 04 1 04 2Д040 200</t>
  </si>
  <si>
    <t>000 0801 04 1 04 2Д040 240</t>
  </si>
  <si>
    <t>000 0801 04 1 04 2Д040 244</t>
  </si>
  <si>
    <t>000 0801 04 1 04 2Д040 500</t>
  </si>
  <si>
    <t>000 0801 04 1 04 2Д040 540</t>
  </si>
  <si>
    <t xml:space="preserve">  Организационное обеспечение подготовки и проведения праздничных мероприятий</t>
  </si>
  <si>
    <t>000 0801 04 1 05 2Д050 000</t>
  </si>
  <si>
    <t>000 0801 04 1 05 2Д050 200</t>
  </si>
  <si>
    <t>000 0801 04 1 05 2Д050 240</t>
  </si>
  <si>
    <t>000 0801 04 1 05 2Д050 244</t>
  </si>
  <si>
    <t>000 0801 04 1 05 2Д050 500</t>
  </si>
  <si>
    <t>000 0801 04 1 05 2Д050 540</t>
  </si>
  <si>
    <t xml:space="preserve">  Модернизация и развитие сети муниципальных учреждений культуры</t>
  </si>
  <si>
    <t>000 0801 07 0 02 70532 000</t>
  </si>
  <si>
    <t>000 0801 07 0 02 70532 500</t>
  </si>
  <si>
    <t>000 0801 07 0 02 70532 540</t>
  </si>
  <si>
    <t>000 0801 07 0 02 S0532 000</t>
  </si>
  <si>
    <t>000 0801 07 0 02 S0532 500</t>
  </si>
  <si>
    <t>000 0801 07 0 02 S0532 540</t>
  </si>
  <si>
    <t xml:space="preserve">  Другие вопросы в области культуры, кинематографии</t>
  </si>
  <si>
    <t>000 0804 00 0 00 00000 000</t>
  </si>
  <si>
    <t xml:space="preserve">  Расходы на обеспечение деятельности (оказание услуг) МКУ Централизованная бухгалтерия муниципального образования поселок Красное Эхо (сельское поселение) Гусь-Хрустального района</t>
  </si>
  <si>
    <t>000 0804 04 2 01 ЦБ590 000</t>
  </si>
  <si>
    <t>000 0804 04 2 01 ЦБ590 100</t>
  </si>
  <si>
    <t>000 0804 04 2 01 ЦБ590 110</t>
  </si>
  <si>
    <t>000 0804 04 2 01 ЦБ590 111</t>
  </si>
  <si>
    <t>000 0804 04 2 01 ЦБ590 119</t>
  </si>
  <si>
    <t>000 0804 04 2 01 ЦБ590 200</t>
  </si>
  <si>
    <t>000 0804 04 2 01 ЦБ590 240</t>
  </si>
  <si>
    <t>000 0804 04 2 01 ЦБ590 244</t>
  </si>
  <si>
    <t>000 0804 04 2 01 ЦБ590 800</t>
  </si>
  <si>
    <t>000 0804 04 2 01 ЦБ590 850</t>
  </si>
  <si>
    <t>000 0804 04 2 01 ЦБ590 853</t>
  </si>
  <si>
    <t xml:space="preserve">  СОЦИАЛЬНАЯ ПОЛИТИКА</t>
  </si>
  <si>
    <t>000 1000 00 0 00 00000 000</t>
  </si>
  <si>
    <t xml:space="preserve">  Пенсионное обеспечение</t>
  </si>
  <si>
    <t>000 1001 00 0 00 00000 000</t>
  </si>
  <si>
    <t xml:space="preserve">  Пенсии за выслугу лет муниципальным служащим и лицам, замещавшим муниципальные должности</t>
  </si>
  <si>
    <t>000 1001 06 0 01 10950 000</t>
  </si>
  <si>
    <t>000 1001 06 0 01 10950 300</t>
  </si>
  <si>
    <t xml:space="preserve">  Публичные нормативные социальные выплаты гражданам</t>
  </si>
  <si>
    <t>000 1001 06 0 01 10950 310</t>
  </si>
  <si>
    <t xml:space="preserve">  Иные пенсии, социальные доплаты к пенсиям</t>
  </si>
  <si>
    <t>000 1001 06 0 01 10950 312</t>
  </si>
  <si>
    <t xml:space="preserve">  ФИЗИЧЕСКАЯ КУЛЬТУРА И СПОРТ</t>
  </si>
  <si>
    <t>000 1100 00 0 00 00000 000</t>
  </si>
  <si>
    <t xml:space="preserve">  Физическая культура</t>
  </si>
  <si>
    <t>000 1101 00 0 00 00000 000</t>
  </si>
  <si>
    <t xml:space="preserve">  Расходы на проведение  физкультурно-массовых и спортивных мероприятий</t>
  </si>
  <si>
    <t>000 1101 08 0 01 2Ф190 000</t>
  </si>
  <si>
    <t>000 1101 08 0 01 2Ф190 200</t>
  </si>
  <si>
    <t>000 1101 08 0 01 2Ф190 240</t>
  </si>
  <si>
    <t>000 1101 08 0 01 2Ф190 244</t>
  </si>
  <si>
    <t xml:space="preserve">  Массовый спорт</t>
  </si>
  <si>
    <t>000 1102 00 0 00 00000 000</t>
  </si>
  <si>
    <t xml:space="preserve">  Проектно-изыскательские работы и прочие мероприятия в рамках подготовки к строительству объектов спортивной направленности</t>
  </si>
  <si>
    <t>000 1102 08 0 02 2Ф210 000</t>
  </si>
  <si>
    <t>000 1102 08 0 02 2Ф210 200</t>
  </si>
  <si>
    <t>000 1102 08 0 02 2Ф210 240</t>
  </si>
  <si>
    <t>000 1102 08 0 02 2Ф210 244</t>
  </si>
  <si>
    <t xml:space="preserve">  Капитальные вложения в объекты государственной (муниципальной) собственности</t>
  </si>
  <si>
    <t>000 1102 08 0 02 2Ф210 400</t>
  </si>
  <si>
    <t xml:space="preserve">  Бюджетные инвестиции</t>
  </si>
  <si>
    <t>000 1102 08 0 02 2Ф210 410</t>
  </si>
  <si>
    <t xml:space="preserve">  Бюджетные инвестиции в объекты капитального строительства государственной (муниципальной) собственности</t>
  </si>
  <si>
    <t>000 1102 08 0 02 2Ф210 414</t>
  </si>
  <si>
    <t xml:space="preserve">  ОБСЛУЖИВАНИЕ ГОСУДАРСТВЕННОГО И МУНИЦИПАЛЬНОГО ДОЛГА</t>
  </si>
  <si>
    <t>000 1300 00 0 00 00000 000</t>
  </si>
  <si>
    <t xml:space="preserve">  Обслуживание государственного внутреннего и муниципального долга</t>
  </si>
  <si>
    <t>000 1301 00 0 00 00000 000</t>
  </si>
  <si>
    <t xml:space="preserve">  Процентные платежи по муниципальному долгу</t>
  </si>
  <si>
    <t>000 1301 99 9 00 21090 000</t>
  </si>
  <si>
    <t xml:space="preserve">  Обслуживание государственного (муниципального) долга</t>
  </si>
  <si>
    <t>000 1301 99 9 00 21090 700</t>
  </si>
  <si>
    <t xml:space="preserve">  Обслуживание муниципального</t>
  </si>
  <si>
    <t>000 1301 99 9 00 21090 730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</si>
  <si>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</si>
  <si>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</si>
  <si>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</si>
  <si>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</si>
  <si>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</si>
  <si>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</si>
  <si>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</si>
  <si>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</si>
  <si>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00000000000000000000</t>
  </si>
  <si>
    <t xml:space="preserve">  Бюджетные кредиты от других бюджетов бюджетной системы Российской Федерации</t>
  </si>
  <si>
    <t>000 01 03 00 00 00 0000 000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</si>
  <si>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</si>
  <si>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>000 01 03 01 00 00 0000 000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</si>
  <si>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</si>
  <si>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</si>
  <si>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 xml:space="preserve">  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</si>
  <si>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</si>
  <si>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>источники внешнего финансирования бюджета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</si>
  <si>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</si>
  <si>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</si>
  <si>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</si>
  <si>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</si>
  <si>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>X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</si>
  <si>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</si>
  <si>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</si>
  <si>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</si>
  <si>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</si>
  <si>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</si>
  <si>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</si>
  <si>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</si>
  <si>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</si>
  <si>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</si>
  <si>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</si>
  <si>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</si>
  <si>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</si>
  <si>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</si>
  <si>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</si>
  <si>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 ____________________________</t>
  </si>
  <si>
    <t xml:space="preserve">(подпись)          </t>
  </si>
  <si>
    <t>(расшифровка подписи)</t>
  </si>
  <si>
    <t>Руководитель финансово-</t>
  </si>
  <si>
    <t>экономической службы____________________</t>
  </si>
  <si>
    <t xml:space="preserve">                 (подпись)          </t>
  </si>
  <si>
    <t>Главный бухгалтер________________________</t>
  </si>
  <si>
    <t xml:space="preserve"> (подпись)          </t>
  </si>
  <si>
    <t>"     " ________________ 20    г.</t>
  </si>
  <si>
    <t/>
  </si>
  <si>
    <t>Администрация МО п. Красное Эхо (сельское поселение)</t>
  </si>
  <si>
    <t>М.В.Чернова</t>
  </si>
  <si>
    <t>А.А.Конина</t>
  </si>
  <si>
    <t>Н.В.Щербакова</t>
  </si>
  <si>
    <t xml:space="preserve">  Земельный налог (по обязательствам, возникшим до 1 января 2006 года), мобилизуемый на территориях сельских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</si>
</sst>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164" formatCode="dd\.mm\.yyyy"/>
    <numFmt numFmtId="165" formatCode="#,##0.00_ ;\-#,##0.00"/>
  </numFmts>
  <fonts count="14" x14ac:knownFonts="1">
    <font>
      <sz val="11"/>
      <name val="Calibri"/>
      <family val="2"/>
    </font>
    <font>
      <sz val="11"/>
      <name val="Calibri"/>
      <family val="2"/>
    </font>
    <font>
      <sz val="11"/>
      <color indexed="8"/>
      <name val="Arial Cyr"/>
    </font>
    <font>
      <sz val="10"/>
      <color rgb="FF000000"/>
      <name val="Arial Cyr"/>
    </font>
    <font>
      <sz val="11"/>
      <color rgb="FF000000"/>
      <name val="Calibri"/>
      <scheme val="minor"/>
    </font>
    <font>
      <sz val="8"/>
      <color rgb="FF000000"/>
      <name val="Arial Cy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b/>
      <sz val="11"/>
      <color rgb="FF000000"/>
      <name val="Arial Cyr"/>
    </font>
    <font>
      <b/>
      <sz val="10"/>
      <color rgb="FF000000"/>
      <name val="Arial Cyr"/>
    </font>
    <font>
      <sz val="12"/>
      <color rgb="FF000000"/>
      <name val="Times New Roman"/>
    </font>
    <font>
      <b/>
      <sz val="8"/>
      <color rgb="FF00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</borders>
  <cellStyleXfs count="125">
    <xf numFmtId="0" fontId="0" fillId="0" borderId="0"/>
    <xf numFmtId="0" fontId="1" fillId="0" borderId="0"/>
    <xf numFmtId="0" fontId="1" fillId="0" borderId="0"/>
    <xf numFmtId="0" fontId="3" fillId="0" borderId="1">
      <alignment horizontal="left" wrapText="1"/>
    </xf>
    <xf numFmtId="0" fontId="4" fillId="0" borderId="0"/>
    <xf numFmtId="0" fontId="4" fillId="0" borderId="0"/>
    <xf numFmtId="0" fontId="1" fillId="0" borderId="0"/>
    <xf numFmtId="0" fontId="5" fillId="0" borderId="2">
      <alignment horizontal="left" wrapText="1" indent="2"/>
    </xf>
    <xf numFmtId="49" fontId="5" fillId="0" borderId="0">
      <alignment wrapText="1"/>
    </xf>
    <xf numFmtId="49" fontId="5" fillId="0" borderId="3">
      <alignment horizontal="left"/>
    </xf>
    <xf numFmtId="0" fontId="5" fillId="0" borderId="4">
      <alignment horizontal="center" vertical="center" shrinkToFit="1"/>
    </xf>
    <xf numFmtId="0" fontId="5" fillId="0" borderId="5">
      <alignment horizontal="center" vertical="center" shrinkToFit="1"/>
    </xf>
    <xf numFmtId="49" fontId="5" fillId="0" borderId="0">
      <alignment horizontal="center"/>
    </xf>
    <xf numFmtId="0" fontId="5" fillId="0" borderId="3">
      <alignment horizontal="center" shrinkToFit="1"/>
    </xf>
    <xf numFmtId="49" fontId="5" fillId="0" borderId="6">
      <alignment horizontal="center" vertical="center"/>
    </xf>
    <xf numFmtId="49" fontId="5" fillId="0" borderId="1">
      <alignment horizontal="center" vertical="center"/>
    </xf>
    <xf numFmtId="49" fontId="5" fillId="0" borderId="3">
      <alignment horizontal="center" vertical="center" shrinkToFit="1"/>
    </xf>
    <xf numFmtId="165" fontId="5" fillId="0" borderId="1">
      <alignment horizontal="right" vertical="center" shrinkToFit="1"/>
    </xf>
    <xf numFmtId="4" fontId="5" fillId="0" borderId="1">
      <alignment horizontal="right" shrinkToFit="1"/>
    </xf>
    <xf numFmtId="49" fontId="6" fillId="0" borderId="0"/>
    <xf numFmtId="49" fontId="3" fillId="0" borderId="3">
      <alignment shrinkToFit="1"/>
    </xf>
    <xf numFmtId="49" fontId="5" fillId="0" borderId="3">
      <alignment horizontal="right"/>
    </xf>
    <xf numFmtId="165" fontId="5" fillId="0" borderId="7">
      <alignment horizontal="right" vertical="center" shrinkToFit="1"/>
    </xf>
    <xf numFmtId="4" fontId="5" fillId="0" borderId="7">
      <alignment horizontal="right" shrinkToFit="1"/>
    </xf>
    <xf numFmtId="0" fontId="7" fillId="0" borderId="7">
      <alignment wrapText="1"/>
    </xf>
    <xf numFmtId="0" fontId="7" fillId="0" borderId="7"/>
    <xf numFmtId="49" fontId="5" fillId="0" borderId="7">
      <alignment horizontal="center" shrinkToFit="1"/>
    </xf>
    <xf numFmtId="49" fontId="5" fillId="0" borderId="1">
      <alignment horizontal="center" vertical="center" shrinkToFit="1"/>
    </xf>
    <xf numFmtId="0" fontId="3" fillId="0" borderId="8">
      <alignment horizontal="left"/>
    </xf>
    <xf numFmtId="0" fontId="8" fillId="0" borderId="0">
      <alignment horizontal="center"/>
    </xf>
    <xf numFmtId="0" fontId="3" fillId="0" borderId="0">
      <alignment horizontal="left"/>
    </xf>
    <xf numFmtId="49" fontId="5" fillId="0" borderId="0">
      <alignment horizontal="left"/>
    </xf>
    <xf numFmtId="0" fontId="3" fillId="0" borderId="3"/>
    <xf numFmtId="0" fontId="3" fillId="0" borderId="8"/>
    <xf numFmtId="0" fontId="3" fillId="0" borderId="9">
      <alignment horizontal="left"/>
    </xf>
    <xf numFmtId="0" fontId="3" fillId="0" borderId="0">
      <alignment horizontal="center"/>
    </xf>
    <xf numFmtId="0" fontId="5" fillId="0" borderId="0">
      <alignment horizontal="center"/>
    </xf>
    <xf numFmtId="0" fontId="5" fillId="0" borderId="3">
      <alignment horizontal="center" wrapText="1"/>
    </xf>
    <xf numFmtId="0" fontId="8" fillId="0" borderId="8">
      <alignment horizontal="center"/>
    </xf>
    <xf numFmtId="0" fontId="6" fillId="0" borderId="0">
      <alignment horizontal="left"/>
    </xf>
    <xf numFmtId="0" fontId="5" fillId="0" borderId="9"/>
    <xf numFmtId="0" fontId="8" fillId="0" borderId="0"/>
    <xf numFmtId="49" fontId="3" fillId="0" borderId="0"/>
    <xf numFmtId="49" fontId="3" fillId="0" borderId="9"/>
    <xf numFmtId="49" fontId="8" fillId="0" borderId="0"/>
    <xf numFmtId="0" fontId="3" fillId="0" borderId="1">
      <alignment horizontal="left"/>
    </xf>
    <xf numFmtId="0" fontId="9" fillId="2" borderId="0"/>
    <xf numFmtId="0" fontId="3" fillId="0" borderId="0"/>
    <xf numFmtId="0" fontId="10" fillId="0" borderId="0"/>
    <xf numFmtId="0" fontId="5" fillId="0" borderId="0"/>
    <xf numFmtId="0" fontId="5" fillId="0" borderId="0">
      <alignment horizontal="left"/>
    </xf>
    <xf numFmtId="0" fontId="5" fillId="0" borderId="1">
      <alignment horizontal="center" vertical="top" wrapText="1"/>
    </xf>
    <xf numFmtId="0" fontId="5" fillId="0" borderId="1">
      <alignment horizontal="center" vertical="center"/>
    </xf>
    <xf numFmtId="0" fontId="5" fillId="0" borderId="10">
      <alignment horizontal="left" wrapText="1"/>
    </xf>
    <xf numFmtId="0" fontId="5" fillId="0" borderId="2">
      <alignment horizontal="left" wrapText="1"/>
    </xf>
    <xf numFmtId="0" fontId="5" fillId="0" borderId="11">
      <alignment horizontal="left" wrapText="1" indent="2"/>
    </xf>
    <xf numFmtId="0" fontId="4" fillId="0" borderId="0"/>
    <xf numFmtId="0" fontId="4" fillId="0" borderId="0"/>
    <xf numFmtId="0" fontId="5" fillId="0" borderId="8">
      <alignment horizontal="left"/>
    </xf>
    <xf numFmtId="0" fontId="5" fillId="0" borderId="12">
      <alignment horizontal="center" vertical="center"/>
    </xf>
    <xf numFmtId="49" fontId="5" fillId="0" borderId="4">
      <alignment horizontal="center" wrapText="1"/>
    </xf>
    <xf numFmtId="49" fontId="5" fillId="0" borderId="13">
      <alignment horizontal="center" shrinkToFit="1"/>
    </xf>
    <xf numFmtId="49" fontId="5" fillId="0" borderId="14">
      <alignment horizontal="center" shrinkToFit="1"/>
    </xf>
    <xf numFmtId="0" fontId="9" fillId="0" borderId="0"/>
    <xf numFmtId="0" fontId="11" fillId="0" borderId="0"/>
    <xf numFmtId="49" fontId="5" fillId="0" borderId="6">
      <alignment horizontal="center"/>
    </xf>
    <xf numFmtId="49" fontId="5" fillId="0" borderId="15">
      <alignment horizontal="center"/>
    </xf>
    <xf numFmtId="49" fontId="5" fillId="0" borderId="16">
      <alignment horizontal="center"/>
    </xf>
    <xf numFmtId="49" fontId="5" fillId="0" borderId="0"/>
    <xf numFmtId="0" fontId="5" fillId="0" borderId="3">
      <alignment horizontal="left" wrapText="1"/>
    </xf>
    <xf numFmtId="0" fontId="5" fillId="0" borderId="17">
      <alignment horizontal="left" wrapText="1"/>
    </xf>
    <xf numFmtId="49" fontId="5" fillId="0" borderId="8"/>
    <xf numFmtId="49" fontId="5" fillId="0" borderId="1">
      <alignment horizontal="center" vertical="top" wrapText="1"/>
    </xf>
    <xf numFmtId="49" fontId="5" fillId="0" borderId="12">
      <alignment horizontal="center" vertical="center"/>
    </xf>
    <xf numFmtId="4" fontId="5" fillId="0" borderId="6">
      <alignment horizontal="right" shrinkToFit="1"/>
    </xf>
    <xf numFmtId="4" fontId="5" fillId="0" borderId="15">
      <alignment horizontal="right" shrinkToFit="1"/>
    </xf>
    <xf numFmtId="4" fontId="5" fillId="0" borderId="16">
      <alignment horizontal="right" shrinkToFit="1"/>
    </xf>
    <xf numFmtId="0" fontId="10" fillId="0" borderId="0">
      <alignment horizontal="center"/>
    </xf>
    <xf numFmtId="0" fontId="11" fillId="0" borderId="18"/>
    <xf numFmtId="0" fontId="5" fillId="0" borderId="19">
      <alignment horizontal="right"/>
    </xf>
    <xf numFmtId="49" fontId="5" fillId="0" borderId="19">
      <alignment horizontal="right" vertical="center"/>
    </xf>
    <xf numFmtId="49" fontId="5" fillId="0" borderId="19">
      <alignment horizontal="right"/>
    </xf>
    <xf numFmtId="49" fontId="5" fillId="0" borderId="19"/>
    <xf numFmtId="0" fontId="5" fillId="0" borderId="3">
      <alignment horizontal="center"/>
    </xf>
    <xf numFmtId="0" fontId="5" fillId="0" borderId="12">
      <alignment horizontal="center"/>
    </xf>
    <xf numFmtId="49" fontId="5" fillId="0" borderId="20">
      <alignment horizontal="center"/>
    </xf>
    <xf numFmtId="164" fontId="5" fillId="0" borderId="21">
      <alignment horizontal="center"/>
    </xf>
    <xf numFmtId="49" fontId="5" fillId="0" borderId="21">
      <alignment horizontal="center" vertical="center"/>
    </xf>
    <xf numFmtId="49" fontId="5" fillId="0" borderId="21">
      <alignment horizontal="center"/>
    </xf>
    <xf numFmtId="49" fontId="5" fillId="0" borderId="22">
      <alignment horizontal="center"/>
    </xf>
    <xf numFmtId="0" fontId="10" fillId="0" borderId="3">
      <alignment horizontal="center"/>
    </xf>
    <xf numFmtId="0" fontId="12" fillId="0" borderId="0">
      <alignment horizontal="right"/>
    </xf>
    <xf numFmtId="0" fontId="12" fillId="0" borderId="23">
      <alignment horizontal="right"/>
    </xf>
    <xf numFmtId="0" fontId="12" fillId="0" borderId="24">
      <alignment horizontal="right"/>
    </xf>
    <xf numFmtId="0" fontId="3" fillId="0" borderId="25"/>
    <xf numFmtId="0" fontId="3" fillId="0" borderId="23"/>
    <xf numFmtId="0" fontId="5" fillId="0" borderId="26">
      <alignment horizontal="left" wrapText="1"/>
    </xf>
    <xf numFmtId="0" fontId="5" fillId="0" borderId="7">
      <alignment horizontal="left" wrapText="1"/>
    </xf>
    <xf numFmtId="0" fontId="4" fillId="0" borderId="8"/>
    <xf numFmtId="0" fontId="5" fillId="0" borderId="4">
      <alignment horizontal="center" shrinkToFit="1"/>
    </xf>
    <xf numFmtId="0" fontId="5" fillId="0" borderId="13">
      <alignment horizontal="center" shrinkToFit="1"/>
    </xf>
    <xf numFmtId="49" fontId="5" fillId="0" borderId="14">
      <alignment horizontal="center" wrapText="1"/>
    </xf>
    <xf numFmtId="49" fontId="5" fillId="0" borderId="27">
      <alignment horizontal="center" shrinkToFit="1"/>
    </xf>
    <xf numFmtId="0" fontId="4" fillId="0" borderId="9"/>
    <xf numFmtId="0" fontId="5" fillId="0" borderId="12">
      <alignment horizontal="center" vertical="center" shrinkToFit="1"/>
    </xf>
    <xf numFmtId="49" fontId="5" fillId="0" borderId="16">
      <alignment horizontal="center" wrapText="1"/>
    </xf>
    <xf numFmtId="49" fontId="5" fillId="0" borderId="28">
      <alignment horizontal="center"/>
    </xf>
    <xf numFmtId="49" fontId="5" fillId="0" borderId="12">
      <alignment horizontal="center" vertical="center" shrinkToFit="1"/>
    </xf>
    <xf numFmtId="165" fontId="5" fillId="0" borderId="15">
      <alignment horizontal="right" shrinkToFit="1"/>
    </xf>
    <xf numFmtId="4" fontId="5" fillId="0" borderId="16">
      <alignment horizontal="right" wrapText="1"/>
    </xf>
    <xf numFmtId="4" fontId="5" fillId="0" borderId="28">
      <alignment horizontal="right" shrinkToFit="1"/>
    </xf>
    <xf numFmtId="49" fontId="5" fillId="0" borderId="0">
      <alignment horizontal="right"/>
    </xf>
    <xf numFmtId="4" fontId="5" fillId="0" borderId="29">
      <alignment horizontal="right" shrinkToFit="1"/>
    </xf>
    <xf numFmtId="165" fontId="5" fillId="0" borderId="30">
      <alignment horizontal="right" shrinkToFit="1"/>
    </xf>
    <xf numFmtId="4" fontId="5" fillId="0" borderId="11">
      <alignment horizontal="right" wrapText="1"/>
    </xf>
    <xf numFmtId="49" fontId="5" fillId="0" borderId="31">
      <alignment horizontal="center"/>
    </xf>
    <xf numFmtId="0" fontId="10" fillId="0" borderId="23">
      <alignment horizontal="center"/>
    </xf>
    <xf numFmtId="49" fontId="3" fillId="0" borderId="23"/>
    <xf numFmtId="49" fontId="3" fillId="0" borderId="24"/>
    <xf numFmtId="0" fontId="3" fillId="0" borderId="24">
      <alignment wrapText="1"/>
    </xf>
    <xf numFmtId="0" fontId="3" fillId="0" borderId="24"/>
    <xf numFmtId="0" fontId="5" fillId="0" borderId="0">
      <alignment wrapText="1"/>
    </xf>
    <xf numFmtId="0" fontId="5" fillId="0" borderId="3">
      <alignment horizontal="left"/>
    </xf>
    <xf numFmtId="0" fontId="5" fillId="0" borderId="10">
      <alignment horizontal="left" wrapText="1" indent="2"/>
    </xf>
    <xf numFmtId="0" fontId="5" fillId="0" borderId="32">
      <alignment horizontal="left" wrapText="1"/>
    </xf>
  </cellStyleXfs>
  <cellXfs count="143">
    <xf numFmtId="0" fontId="0" fillId="0" borderId="0" xfId="0"/>
    <xf numFmtId="0" fontId="0" fillId="0" borderId="0" xfId="0" applyProtection="1">
      <protection locked="0"/>
    </xf>
    <xf numFmtId="0" fontId="3" fillId="0" borderId="0" xfId="47" applyNumberFormat="1" applyProtection="1"/>
    <xf numFmtId="0" fontId="10" fillId="0" borderId="0" xfId="77" applyNumberFormat="1" applyProtection="1">
      <alignment horizontal="center"/>
    </xf>
    <xf numFmtId="0" fontId="5" fillId="0" borderId="3" xfId="83" applyNumberFormat="1" applyProtection="1">
      <alignment horizontal="center"/>
    </xf>
    <xf numFmtId="0" fontId="12" fillId="0" borderId="0" xfId="91" applyNumberFormat="1" applyProtection="1">
      <alignment horizontal="right"/>
    </xf>
    <xf numFmtId="0" fontId="10" fillId="0" borderId="0" xfId="48" applyNumberFormat="1" applyProtection="1"/>
    <xf numFmtId="0" fontId="11" fillId="0" borderId="0" xfId="64" applyNumberFormat="1" applyProtection="1"/>
    <xf numFmtId="0" fontId="11" fillId="0" borderId="18" xfId="78" applyNumberFormat="1" applyProtection="1"/>
    <xf numFmtId="0" fontId="5" fillId="0" borderId="12" xfId="84" applyNumberFormat="1" applyProtection="1">
      <alignment horizontal="center"/>
    </xf>
    <xf numFmtId="0" fontId="12" fillId="0" borderId="23" xfId="92" applyNumberFormat="1" applyProtection="1">
      <alignment horizontal="right"/>
    </xf>
    <xf numFmtId="0" fontId="5" fillId="0" borderId="0" xfId="49" applyNumberFormat="1" applyProtection="1"/>
    <xf numFmtId="0" fontId="5" fillId="0" borderId="19" xfId="79" applyNumberFormat="1" applyProtection="1">
      <alignment horizontal="right"/>
    </xf>
    <xf numFmtId="49" fontId="5" fillId="0" borderId="20" xfId="85" applyProtection="1">
      <alignment horizontal="center"/>
    </xf>
    <xf numFmtId="0" fontId="12" fillId="0" borderId="24" xfId="93" applyNumberFormat="1" applyProtection="1">
      <alignment horizontal="right"/>
    </xf>
    <xf numFmtId="0" fontId="4" fillId="0" borderId="0" xfId="56" applyNumberFormat="1" applyProtection="1"/>
    <xf numFmtId="164" fontId="5" fillId="0" borderId="21" xfId="86" applyProtection="1">
      <alignment horizontal="center"/>
    </xf>
    <xf numFmtId="0" fontId="5" fillId="0" borderId="0" xfId="50" applyNumberFormat="1" applyProtection="1">
      <alignment horizontal="left"/>
    </xf>
    <xf numFmtId="49" fontId="5" fillId="0" borderId="0" xfId="68" applyProtection="1"/>
    <xf numFmtId="49" fontId="5" fillId="0" borderId="19" xfId="80" applyProtection="1">
      <alignment horizontal="right" vertical="center"/>
    </xf>
    <xf numFmtId="49" fontId="5" fillId="0" borderId="21" xfId="87" applyProtection="1">
      <alignment horizontal="center" vertical="center"/>
    </xf>
    <xf numFmtId="49" fontId="5" fillId="0" borderId="21" xfId="88" applyProtection="1">
      <alignment horizontal="center"/>
    </xf>
    <xf numFmtId="49" fontId="5" fillId="0" borderId="19" xfId="81" applyProtection="1">
      <alignment horizontal="right"/>
    </xf>
    <xf numFmtId="0" fontId="5" fillId="0" borderId="8" xfId="58" applyNumberFormat="1" applyProtection="1">
      <alignment horizontal="left"/>
    </xf>
    <xf numFmtId="49" fontId="5" fillId="0" borderId="8" xfId="71" applyProtection="1"/>
    <xf numFmtId="49" fontId="5" fillId="0" borderId="19" xfId="82" applyProtection="1"/>
    <xf numFmtId="49" fontId="5" fillId="0" borderId="22" xfId="89" applyProtection="1">
      <alignment horizontal="center"/>
    </xf>
    <xf numFmtId="0" fontId="10" fillId="0" borderId="3" xfId="90" applyNumberFormat="1" applyProtection="1">
      <alignment horizontal="center"/>
    </xf>
    <xf numFmtId="0" fontId="3" fillId="0" borderId="25" xfId="94" applyNumberFormat="1" applyProtection="1"/>
    <xf numFmtId="0" fontId="3" fillId="0" borderId="23" xfId="95" applyNumberFormat="1" applyProtection="1"/>
    <xf numFmtId="0" fontId="5" fillId="0" borderId="1" xfId="52" applyNumberFormat="1" applyProtection="1">
      <alignment horizontal="center" vertical="center"/>
    </xf>
    <xf numFmtId="0" fontId="5" fillId="0" borderId="12" xfId="59" applyNumberFormat="1" applyProtection="1">
      <alignment horizontal="center" vertical="center"/>
    </xf>
    <xf numFmtId="49" fontId="5" fillId="0" borderId="12" xfId="73" applyProtection="1">
      <alignment horizontal="center" vertical="center"/>
    </xf>
    <xf numFmtId="0" fontId="5" fillId="0" borderId="10" xfId="53" applyNumberFormat="1" applyProtection="1">
      <alignment horizontal="left" wrapText="1"/>
    </xf>
    <xf numFmtId="49" fontId="5" fillId="0" borderId="4" xfId="60" applyProtection="1">
      <alignment horizontal="center" wrapText="1"/>
    </xf>
    <xf numFmtId="49" fontId="5" fillId="0" borderId="6" xfId="65" applyProtection="1">
      <alignment horizontal="center"/>
    </xf>
    <xf numFmtId="0" fontId="5" fillId="0" borderId="2" xfId="54" applyNumberFormat="1" applyProtection="1">
      <alignment horizontal="left" wrapText="1"/>
    </xf>
    <xf numFmtId="49" fontId="5" fillId="0" borderId="13" xfId="61" applyProtection="1">
      <alignment horizontal="center" shrinkToFit="1"/>
    </xf>
    <xf numFmtId="49" fontId="5" fillId="0" borderId="15" xfId="66" applyProtection="1">
      <alignment horizontal="center"/>
    </xf>
    <xf numFmtId="0" fontId="5" fillId="0" borderId="11" xfId="55" applyNumberFormat="1" applyProtection="1">
      <alignment horizontal="left" wrapText="1" indent="2"/>
    </xf>
    <xf numFmtId="49" fontId="5" fillId="0" borderId="14" xfId="62" applyProtection="1">
      <alignment horizontal="center" shrinkToFit="1"/>
    </xf>
    <xf numFmtId="49" fontId="5" fillId="0" borderId="16" xfId="67" applyProtection="1">
      <alignment horizontal="center"/>
    </xf>
    <xf numFmtId="49" fontId="5" fillId="0" borderId="0" xfId="111" applyProtection="1">
      <alignment horizontal="right"/>
    </xf>
    <xf numFmtId="0" fontId="10" fillId="0" borderId="23" xfId="116" applyNumberFormat="1" applyProtection="1">
      <alignment horizontal="center"/>
    </xf>
    <xf numFmtId="0" fontId="5" fillId="0" borderId="12" xfId="104" applyNumberFormat="1" applyProtection="1">
      <alignment horizontal="center" vertical="center" shrinkToFit="1"/>
    </xf>
    <xf numFmtId="49" fontId="5" fillId="0" borderId="12" xfId="107" applyProtection="1">
      <alignment horizontal="center" vertical="center" shrinkToFit="1"/>
    </xf>
    <xf numFmtId="49" fontId="3" fillId="0" borderId="23" xfId="117" applyProtection="1"/>
    <xf numFmtId="0" fontId="5" fillId="0" borderId="4" xfId="99" applyNumberFormat="1" applyProtection="1">
      <alignment horizontal="center" shrinkToFit="1"/>
    </xf>
    <xf numFmtId="49" fontId="3" fillId="0" borderId="24" xfId="118" applyProtection="1"/>
    <xf numFmtId="0" fontId="5" fillId="0" borderId="13" xfId="100" applyNumberFormat="1" applyProtection="1">
      <alignment horizontal="center" shrinkToFit="1"/>
    </xf>
    <xf numFmtId="0" fontId="5" fillId="0" borderId="26" xfId="96" applyNumberFormat="1" applyProtection="1">
      <alignment horizontal="left" wrapText="1"/>
    </xf>
    <xf numFmtId="49" fontId="5" fillId="0" borderId="14" xfId="101" applyProtection="1">
      <alignment horizontal="center" wrapText="1"/>
    </xf>
    <xf numFmtId="0" fontId="3" fillId="0" borderId="24" xfId="119" applyNumberFormat="1" applyProtection="1">
      <alignment wrapText="1"/>
    </xf>
    <xf numFmtId="0" fontId="5" fillId="0" borderId="7" xfId="97" applyNumberFormat="1" applyProtection="1">
      <alignment horizontal="left" wrapText="1"/>
    </xf>
    <xf numFmtId="49" fontId="5" fillId="0" borderId="27" xfId="102" applyProtection="1">
      <alignment horizontal="center" shrinkToFit="1"/>
    </xf>
    <xf numFmtId="0" fontId="3" fillId="0" borderId="24" xfId="120" applyNumberFormat="1" applyProtection="1"/>
    <xf numFmtId="0" fontId="4" fillId="0" borderId="8" xfId="98" applyNumberFormat="1" applyProtection="1"/>
    <xf numFmtId="0" fontId="4" fillId="0" borderId="9" xfId="103" applyNumberFormat="1" applyProtection="1"/>
    <xf numFmtId="0" fontId="5" fillId="0" borderId="0" xfId="121" applyNumberFormat="1" applyProtection="1">
      <alignment wrapText="1"/>
    </xf>
    <xf numFmtId="49" fontId="5" fillId="0" borderId="0" xfId="8" applyProtection="1">
      <alignment wrapText="1"/>
    </xf>
    <xf numFmtId="49" fontId="5" fillId="0" borderId="0" xfId="12" applyProtection="1">
      <alignment horizontal="center"/>
    </xf>
    <xf numFmtId="49" fontId="6" fillId="0" borderId="0" xfId="19" applyProtection="1"/>
    <xf numFmtId="0" fontId="5" fillId="0" borderId="3" xfId="122" applyNumberFormat="1" applyProtection="1">
      <alignment horizontal="left"/>
    </xf>
    <xf numFmtId="49" fontId="5" fillId="0" borderId="3" xfId="9" applyProtection="1">
      <alignment horizontal="left"/>
    </xf>
    <xf numFmtId="0" fontId="5" fillId="0" borderId="3" xfId="13" applyNumberFormat="1" applyProtection="1">
      <alignment horizontal="center" shrinkToFit="1"/>
    </xf>
    <xf numFmtId="49" fontId="5" fillId="0" borderId="3" xfId="16" applyProtection="1">
      <alignment horizontal="center" vertical="center" shrinkToFit="1"/>
    </xf>
    <xf numFmtId="49" fontId="3" fillId="0" borderId="3" xfId="20" applyProtection="1">
      <alignment shrinkToFit="1"/>
    </xf>
    <xf numFmtId="49" fontId="5" fillId="0" borderId="3" xfId="21" applyProtection="1">
      <alignment horizontal="right"/>
    </xf>
    <xf numFmtId="0" fontId="5" fillId="0" borderId="4" xfId="10" applyNumberFormat="1" applyProtection="1">
      <alignment horizontal="center" vertical="center" shrinkToFit="1"/>
    </xf>
    <xf numFmtId="49" fontId="5" fillId="0" borderId="6" xfId="14" applyProtection="1">
      <alignment horizontal="center" vertical="center"/>
    </xf>
    <xf numFmtId="0" fontId="5" fillId="0" borderId="10" xfId="123" applyNumberFormat="1" applyProtection="1">
      <alignment horizontal="left" wrapText="1" indent="2"/>
    </xf>
    <xf numFmtId="0" fontId="5" fillId="0" borderId="5" xfId="11" applyNumberFormat="1" applyProtection="1">
      <alignment horizontal="center" vertical="center" shrinkToFit="1"/>
    </xf>
    <xf numFmtId="49" fontId="5" fillId="0" borderId="1" xfId="15" applyProtection="1">
      <alignment horizontal="center" vertical="center"/>
    </xf>
    <xf numFmtId="0" fontId="5" fillId="0" borderId="32" xfId="124" applyNumberFormat="1" applyProtection="1">
      <alignment horizontal="left" wrapText="1"/>
    </xf>
    <xf numFmtId="0" fontId="5" fillId="0" borderId="2" xfId="7" applyNumberFormat="1" applyProtection="1">
      <alignment horizontal="left" wrapText="1" indent="2"/>
    </xf>
    <xf numFmtId="0" fontId="7" fillId="0" borderId="7" xfId="24" applyNumberFormat="1" applyProtection="1">
      <alignment wrapText="1"/>
    </xf>
    <xf numFmtId="0" fontId="7" fillId="0" borderId="7" xfId="25" applyNumberFormat="1" applyProtection="1"/>
    <xf numFmtId="49" fontId="5" fillId="0" borderId="1" xfId="27" applyProtection="1">
      <alignment horizontal="center" vertical="center" shrinkToFit="1"/>
    </xf>
    <xf numFmtId="0" fontId="3" fillId="0" borderId="8" xfId="28" applyNumberFormat="1" applyProtection="1">
      <alignment horizontal="left"/>
    </xf>
    <xf numFmtId="0" fontId="3" fillId="0" borderId="9" xfId="34" applyNumberFormat="1" applyProtection="1">
      <alignment horizontal="left"/>
    </xf>
    <xf numFmtId="0" fontId="5" fillId="0" borderId="9" xfId="40" applyNumberFormat="1" applyProtection="1"/>
    <xf numFmtId="49" fontId="3" fillId="0" borderId="9" xfId="43" applyProtection="1"/>
    <xf numFmtId="49" fontId="5" fillId="0" borderId="0" xfId="31" applyProtection="1">
      <alignment horizontal="left"/>
    </xf>
    <xf numFmtId="49" fontId="3" fillId="0" borderId="0" xfId="42" applyProtection="1"/>
    <xf numFmtId="0" fontId="8" fillId="0" borderId="0" xfId="29" applyNumberFormat="1" applyProtection="1">
      <alignment horizontal="center"/>
    </xf>
    <xf numFmtId="0" fontId="8" fillId="0" borderId="0" xfId="41" applyNumberFormat="1" applyProtection="1"/>
    <xf numFmtId="49" fontId="8" fillId="0" borderId="0" xfId="44" applyProtection="1"/>
    <xf numFmtId="0" fontId="3" fillId="0" borderId="0" xfId="30" applyNumberFormat="1" applyProtection="1">
      <alignment horizontal="left"/>
    </xf>
    <xf numFmtId="0" fontId="3" fillId="0" borderId="0" xfId="35" applyNumberFormat="1" applyProtection="1">
      <alignment horizontal="center"/>
    </xf>
    <xf numFmtId="0" fontId="6" fillId="0" borderId="0" xfId="39" applyNumberFormat="1" applyProtection="1">
      <alignment horizontal="left"/>
    </xf>
    <xf numFmtId="0" fontId="5" fillId="0" borderId="0" xfId="36" applyNumberFormat="1" applyProtection="1">
      <alignment horizontal="center"/>
    </xf>
    <xf numFmtId="0" fontId="3" fillId="0" borderId="3" xfId="32" applyNumberFormat="1" applyProtection="1"/>
    <xf numFmtId="0" fontId="3" fillId="0" borderId="8" xfId="33" applyNumberFormat="1" applyProtection="1"/>
    <xf numFmtId="49" fontId="2" fillId="0" borderId="6" xfId="65" applyFont="1" applyProtection="1">
      <alignment horizontal="center"/>
    </xf>
    <xf numFmtId="4" fontId="2" fillId="0" borderId="6" xfId="74" applyFont="1" applyProtection="1">
      <alignment horizontal="right" shrinkToFit="1"/>
    </xf>
    <xf numFmtId="4" fontId="2" fillId="0" borderId="29" xfId="112" applyFont="1" applyProtection="1">
      <alignment horizontal="right" shrinkToFit="1"/>
    </xf>
    <xf numFmtId="49" fontId="2" fillId="0" borderId="15" xfId="66" applyFont="1" applyProtection="1">
      <alignment horizontal="center"/>
    </xf>
    <xf numFmtId="165" fontId="2" fillId="0" borderId="15" xfId="108" applyFont="1" applyProtection="1">
      <alignment horizontal="right" shrinkToFit="1"/>
    </xf>
    <xf numFmtId="165" fontId="2" fillId="0" borderId="30" xfId="113" applyFont="1" applyProtection="1">
      <alignment horizontal="right" shrinkToFit="1"/>
    </xf>
    <xf numFmtId="49" fontId="2" fillId="0" borderId="16" xfId="105" applyFont="1" applyProtection="1">
      <alignment horizontal="center" wrapText="1"/>
    </xf>
    <xf numFmtId="4" fontId="2" fillId="0" borderId="16" xfId="109" applyFont="1" applyProtection="1">
      <alignment horizontal="right" wrapText="1"/>
    </xf>
    <xf numFmtId="4" fontId="2" fillId="0" borderId="11" xfId="114" applyFont="1" applyProtection="1">
      <alignment horizontal="right" wrapText="1"/>
    </xf>
    <xf numFmtId="49" fontId="2" fillId="0" borderId="28" xfId="106" applyFont="1" applyProtection="1">
      <alignment horizontal="center"/>
    </xf>
    <xf numFmtId="4" fontId="2" fillId="0" borderId="28" xfId="110" applyFont="1" applyProtection="1">
      <alignment horizontal="right" shrinkToFit="1"/>
    </xf>
    <xf numFmtId="49" fontId="2" fillId="0" borderId="31" xfId="115" applyFont="1" applyProtection="1">
      <alignment horizontal="center"/>
    </xf>
    <xf numFmtId="0" fontId="10" fillId="0" borderId="0" xfId="77" applyNumberFormat="1" applyProtection="1">
      <alignment horizontal="center"/>
    </xf>
    <xf numFmtId="0" fontId="10" fillId="0" borderId="0" xfId="77" applyProtection="1">
      <alignment horizontal="center"/>
      <protection locked="0"/>
    </xf>
    <xf numFmtId="0" fontId="10" fillId="0" borderId="3" xfId="90" applyNumberFormat="1" applyProtection="1">
      <alignment horizontal="center"/>
    </xf>
    <xf numFmtId="0" fontId="10" fillId="0" borderId="3" xfId="90" applyProtection="1">
      <alignment horizontal="center"/>
      <protection locked="0"/>
    </xf>
    <xf numFmtId="49" fontId="5" fillId="0" borderId="1" xfId="72" applyProtection="1">
      <alignment horizontal="center" vertical="top" wrapText="1"/>
    </xf>
    <xf numFmtId="49" fontId="5" fillId="0" borderId="1" xfId="72" applyProtection="1">
      <alignment horizontal="center" vertical="top" wrapText="1"/>
      <protection locked="0"/>
    </xf>
    <xf numFmtId="0" fontId="5" fillId="0" borderId="1" xfId="51" applyNumberFormat="1" applyProtection="1">
      <alignment horizontal="center" vertical="top" wrapText="1"/>
    </xf>
    <xf numFmtId="0" fontId="5" fillId="0" borderId="1" xfId="51" applyProtection="1">
      <alignment horizontal="center" vertical="top" wrapText="1"/>
      <protection locked="0"/>
    </xf>
    <xf numFmtId="0" fontId="8" fillId="0" borderId="8" xfId="38" applyNumberFormat="1" applyProtection="1">
      <alignment horizontal="center"/>
    </xf>
    <xf numFmtId="0" fontId="8" fillId="0" borderId="8" xfId="38" applyProtection="1">
      <alignment horizontal="center"/>
      <protection locked="0"/>
    </xf>
    <xf numFmtId="0" fontId="3" fillId="0" borderId="1" xfId="3" applyNumberFormat="1" applyProtection="1">
      <alignment horizontal="left" wrapText="1"/>
    </xf>
    <xf numFmtId="0" fontId="3" fillId="0" borderId="1" xfId="3" applyProtection="1">
      <alignment horizontal="left" wrapText="1"/>
      <protection locked="0"/>
    </xf>
    <xf numFmtId="0" fontId="3" fillId="0" borderId="3" xfId="69" applyNumberFormat="1" applyFont="1" applyProtection="1">
      <alignment horizontal="left" wrapText="1"/>
    </xf>
    <xf numFmtId="0" fontId="3" fillId="0" borderId="3" xfId="69" applyFont="1" applyProtection="1">
      <alignment horizontal="left" wrapText="1"/>
      <protection locked="0"/>
    </xf>
    <xf numFmtId="0" fontId="3" fillId="0" borderId="17" xfId="70" applyNumberFormat="1" applyFont="1" applyProtection="1">
      <alignment horizontal="left" wrapText="1"/>
    </xf>
    <xf numFmtId="0" fontId="3" fillId="0" borderId="17" xfId="70" applyFont="1" applyProtection="1">
      <alignment horizontal="left" wrapText="1"/>
      <protection locked="0"/>
    </xf>
    <xf numFmtId="0" fontId="3" fillId="0" borderId="0" xfId="49" applyNumberFormat="1" applyFont="1" applyProtection="1"/>
    <xf numFmtId="4" fontId="3" fillId="0" borderId="6" xfId="74" applyFont="1" applyProtection="1">
      <alignment horizontal="right" shrinkToFit="1"/>
    </xf>
    <xf numFmtId="4" fontId="3" fillId="0" borderId="15" xfId="75" applyFont="1" applyProtection="1">
      <alignment horizontal="right" shrinkToFit="1"/>
    </xf>
    <xf numFmtId="4" fontId="3" fillId="0" borderId="16" xfId="76" applyFont="1" applyProtection="1">
      <alignment horizontal="right" shrinkToFit="1"/>
    </xf>
    <xf numFmtId="4" fontId="3" fillId="0" borderId="34" xfId="76" applyFont="1" applyBorder="1" applyProtection="1">
      <alignment horizontal="right" shrinkToFit="1"/>
    </xf>
    <xf numFmtId="0" fontId="3" fillId="0" borderId="0" xfId="95" applyNumberFormat="1" applyBorder="1" applyProtection="1"/>
    <xf numFmtId="4" fontId="5" fillId="0" borderId="33" xfId="74" applyBorder="1" applyProtection="1">
      <alignment horizontal="right" shrinkToFit="1"/>
    </xf>
    <xf numFmtId="4" fontId="3" fillId="0" borderId="25" xfId="75" applyFont="1" applyBorder="1" applyProtection="1">
      <alignment horizontal="right" shrinkToFit="1"/>
    </xf>
    <xf numFmtId="4" fontId="5" fillId="0" borderId="35" xfId="74" applyBorder="1" applyProtection="1">
      <alignment horizontal="right" shrinkToFit="1"/>
    </xf>
    <xf numFmtId="4" fontId="5" fillId="0" borderId="33" xfId="75" applyBorder="1" applyProtection="1">
      <alignment horizontal="right" shrinkToFit="1"/>
    </xf>
    <xf numFmtId="41" fontId="5" fillId="0" borderId="33" xfId="74" applyNumberFormat="1" applyBorder="1" applyProtection="1">
      <alignment horizontal="right" shrinkToFit="1"/>
    </xf>
    <xf numFmtId="0" fontId="3" fillId="0" borderId="3" xfId="37" applyNumberFormat="1" applyFont="1" applyProtection="1">
      <alignment horizontal="center" wrapText="1"/>
    </xf>
    <xf numFmtId="0" fontId="3" fillId="0" borderId="3" xfId="37" applyFont="1" applyProtection="1">
      <alignment horizontal="center" wrapText="1"/>
      <protection locked="0"/>
    </xf>
    <xf numFmtId="0" fontId="3" fillId="0" borderId="3" xfId="83" applyNumberFormat="1" applyFont="1" applyProtection="1">
      <alignment horizontal="center"/>
    </xf>
    <xf numFmtId="0" fontId="3" fillId="0" borderId="3" xfId="83" applyFont="1" applyProtection="1">
      <alignment horizontal="center"/>
      <protection locked="0"/>
    </xf>
    <xf numFmtId="4" fontId="3" fillId="0" borderId="29" xfId="112" applyFont="1" applyProtection="1">
      <alignment horizontal="right" shrinkToFit="1"/>
    </xf>
    <xf numFmtId="165" fontId="3" fillId="0" borderId="1" xfId="17" applyFont="1" applyProtection="1">
      <alignment horizontal="right" vertical="center" shrinkToFit="1"/>
    </xf>
    <xf numFmtId="165" fontId="3" fillId="0" borderId="7" xfId="22" applyFont="1" applyProtection="1">
      <alignment horizontal="right" vertical="center" shrinkToFit="1"/>
    </xf>
    <xf numFmtId="4" fontId="3" fillId="0" borderId="1" xfId="18" applyFont="1" applyProtection="1">
      <alignment horizontal="right" shrinkToFit="1"/>
    </xf>
    <xf numFmtId="4" fontId="3" fillId="0" borderId="7" xfId="23" applyFont="1" applyProtection="1">
      <alignment horizontal="right" shrinkToFit="1"/>
    </xf>
    <xf numFmtId="49" fontId="3" fillId="0" borderId="7" xfId="26" applyFont="1" applyProtection="1">
      <alignment horizontal="center" shrinkToFit="1"/>
    </xf>
    <xf numFmtId="0" fontId="13" fillId="0" borderId="26" xfId="96" applyNumberFormat="1" applyFont="1" applyProtection="1">
      <alignment horizontal="left" wrapText="1"/>
    </xf>
  </cellXfs>
  <cellStyles count="125">
    <cellStyle name="br" xfId="1"/>
    <cellStyle name="col" xfId="2"/>
    <cellStyle name="st123" xfId="3"/>
    <cellStyle name="style0" xfId="4"/>
    <cellStyle name="td" xfId="5"/>
    <cellStyle name="tr" xfId="6"/>
    <cellStyle name="xl100" xfId="7"/>
    <cellStyle name="xl101" xfId="8"/>
    <cellStyle name="xl102" xfId="9"/>
    <cellStyle name="xl103" xfId="10"/>
    <cellStyle name="xl104" xfId="11"/>
    <cellStyle name="xl105" xfId="12"/>
    <cellStyle name="xl106" xfId="13"/>
    <cellStyle name="xl107" xfId="14"/>
    <cellStyle name="xl108" xfId="15"/>
    <cellStyle name="xl109" xfId="16"/>
    <cellStyle name="xl110" xfId="17"/>
    <cellStyle name="xl111" xfId="18"/>
    <cellStyle name="xl112" xfId="19"/>
    <cellStyle name="xl113" xfId="20"/>
    <cellStyle name="xl114" xfId="21"/>
    <cellStyle name="xl115" xfId="22"/>
    <cellStyle name="xl116" xfId="23"/>
    <cellStyle name="xl117" xfId="24"/>
    <cellStyle name="xl118" xfId="25"/>
    <cellStyle name="xl119" xfId="26"/>
    <cellStyle name="xl120" xfId="27"/>
    <cellStyle name="xl121" xfId="28"/>
    <cellStyle name="xl122" xfId="29"/>
    <cellStyle name="xl123" xfId="30"/>
    <cellStyle name="xl124" xfId="31"/>
    <cellStyle name="xl125" xfId="32"/>
    <cellStyle name="xl126" xfId="33"/>
    <cellStyle name="xl127" xfId="34"/>
    <cellStyle name="xl128" xfId="35"/>
    <cellStyle name="xl129" xfId="36"/>
    <cellStyle name="xl130" xfId="37"/>
    <cellStyle name="xl131" xfId="38"/>
    <cellStyle name="xl132" xfId="39"/>
    <cellStyle name="xl133" xfId="40"/>
    <cellStyle name="xl134" xfId="41"/>
    <cellStyle name="xl135" xfId="42"/>
    <cellStyle name="xl136" xfId="43"/>
    <cellStyle name="xl137" xfId="44"/>
    <cellStyle name="xl138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xl45" xfId="70"/>
    <cellStyle name="xl46" xfId="71"/>
    <cellStyle name="xl47" xfId="72"/>
    <cellStyle name="xl48" xfId="73"/>
    <cellStyle name="xl49" xfId="74"/>
    <cellStyle name="xl50" xfId="75"/>
    <cellStyle name="xl51" xfId="76"/>
    <cellStyle name="xl52" xfId="77"/>
    <cellStyle name="xl53" xfId="78"/>
    <cellStyle name="xl54" xfId="79"/>
    <cellStyle name="xl55" xfId="80"/>
    <cellStyle name="xl56" xfId="81"/>
    <cellStyle name="xl57" xfId="82"/>
    <cellStyle name="xl58" xfId="83"/>
    <cellStyle name="xl59" xfId="84"/>
    <cellStyle name="xl60" xfId="85"/>
    <cellStyle name="xl61" xfId="86"/>
    <cellStyle name="xl62" xfId="87"/>
    <cellStyle name="xl63" xfId="88"/>
    <cellStyle name="xl64" xfId="89"/>
    <cellStyle name="xl65" xfId="90"/>
    <cellStyle name="xl66" xfId="91"/>
    <cellStyle name="xl67" xfId="92"/>
    <cellStyle name="xl68" xfId="93"/>
    <cellStyle name="xl69" xfId="94"/>
    <cellStyle name="xl70" xfId="95"/>
    <cellStyle name="xl71" xfId="96"/>
    <cellStyle name="xl72" xfId="97"/>
    <cellStyle name="xl73" xfId="98"/>
    <cellStyle name="xl74" xfId="99"/>
    <cellStyle name="xl75" xfId="100"/>
    <cellStyle name="xl76" xfId="101"/>
    <cellStyle name="xl77" xfId="102"/>
    <cellStyle name="xl78" xfId="103"/>
    <cellStyle name="xl79" xfId="104"/>
    <cellStyle name="xl80" xfId="105"/>
    <cellStyle name="xl81" xfId="106"/>
    <cellStyle name="xl82" xfId="107"/>
    <cellStyle name="xl83" xfId="108"/>
    <cellStyle name="xl84" xfId="109"/>
    <cellStyle name="xl85" xfId="110"/>
    <cellStyle name="xl86" xfId="111"/>
    <cellStyle name="xl87" xfId="112"/>
    <cellStyle name="xl88" xfId="113"/>
    <cellStyle name="xl89" xfId="114"/>
    <cellStyle name="xl90" xfId="115"/>
    <cellStyle name="xl91" xfId="116"/>
    <cellStyle name="xl92" xfId="117"/>
    <cellStyle name="xl93" xfId="118"/>
    <cellStyle name="xl94" xfId="119"/>
    <cellStyle name="xl95" xfId="120"/>
    <cellStyle name="xl96" xfId="121"/>
    <cellStyle name="xl97" xfId="122"/>
    <cellStyle name="xl98" xfId="123"/>
    <cellStyle name="xl99" xfId="1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4"/>
  <sheetViews>
    <sheetView tabSelected="1" zoomScaleNormal="100" workbookViewId="0">
      <selection activeCell="D39" sqref="D39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 customWidth="1"/>
    <col min="8" max="16384" width="9.14062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05" t="s">
        <v>0</v>
      </c>
      <c r="B2" s="106"/>
      <c r="C2" s="106"/>
      <c r="D2" s="106"/>
      <c r="E2" s="106"/>
      <c r="F2" s="4"/>
      <c r="G2" s="5"/>
    </row>
    <row r="3" spans="1:7" ht="14.1" customHeight="1" x14ac:dyDescent="0.25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25">
      <c r="A4" s="2"/>
      <c r="B4" s="12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25">
      <c r="A5" s="11"/>
      <c r="B5" s="15"/>
      <c r="C5" s="11"/>
      <c r="D5" s="11"/>
      <c r="E5" s="12" t="s">
        <v>5</v>
      </c>
      <c r="F5" s="16">
        <v>43466</v>
      </c>
      <c r="G5" s="14"/>
    </row>
    <row r="6" spans="1:7" ht="14.1" customHeight="1" x14ac:dyDescent="0.25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5" customHeight="1" x14ac:dyDescent="0.25">
      <c r="A7" s="17" t="s">
        <v>8</v>
      </c>
      <c r="B7" s="117" t="s">
        <v>513</v>
      </c>
      <c r="C7" s="118"/>
      <c r="D7" s="118"/>
      <c r="E7" s="19" t="s">
        <v>9</v>
      </c>
      <c r="F7" s="21"/>
      <c r="G7" s="14"/>
    </row>
    <row r="8" spans="1:7" ht="15.95" customHeight="1" x14ac:dyDescent="0.25">
      <c r="A8" s="17" t="s">
        <v>10</v>
      </c>
      <c r="B8" s="119" t="s">
        <v>11</v>
      </c>
      <c r="C8" s="120"/>
      <c r="D8" s="120"/>
      <c r="E8" s="22" t="s">
        <v>12</v>
      </c>
      <c r="F8" s="21" t="s">
        <v>13</v>
      </c>
      <c r="G8" s="14"/>
    </row>
    <row r="9" spans="1:7" ht="14.1" customHeight="1" x14ac:dyDescent="0.25">
      <c r="A9" s="11" t="s">
        <v>14</v>
      </c>
      <c r="B9" s="23"/>
      <c r="C9" s="23"/>
      <c r="D9" s="24"/>
      <c r="E9" s="25"/>
      <c r="F9" s="21"/>
      <c r="G9" s="14"/>
    </row>
    <row r="10" spans="1:7" ht="14.1" customHeight="1" x14ac:dyDescent="0.25">
      <c r="A10" s="17" t="s">
        <v>15</v>
      </c>
      <c r="B10" s="17"/>
      <c r="C10" s="17"/>
      <c r="D10" s="18"/>
      <c r="E10" s="22" t="s">
        <v>16</v>
      </c>
      <c r="F10" s="26" t="s">
        <v>17</v>
      </c>
      <c r="G10" s="14"/>
    </row>
    <row r="11" spans="1:7" ht="14.1" customHeight="1" x14ac:dyDescent="0.25">
      <c r="A11" s="107" t="s">
        <v>18</v>
      </c>
      <c r="B11" s="108"/>
      <c r="C11" s="108"/>
      <c r="D11" s="108"/>
      <c r="E11" s="108"/>
      <c r="F11" s="108"/>
      <c r="G11" s="27"/>
    </row>
    <row r="12" spans="1:7" ht="12.95" customHeight="1" x14ac:dyDescent="0.25">
      <c r="A12" s="111" t="s">
        <v>19</v>
      </c>
      <c r="B12" s="111" t="s">
        <v>20</v>
      </c>
      <c r="C12" s="111" t="s">
        <v>21</v>
      </c>
      <c r="D12" s="109" t="s">
        <v>22</v>
      </c>
      <c r="E12" s="109" t="s">
        <v>23</v>
      </c>
      <c r="F12" s="111" t="s">
        <v>24</v>
      </c>
      <c r="G12" s="28"/>
    </row>
    <row r="13" spans="1:7" ht="12" customHeight="1" x14ac:dyDescent="0.25">
      <c r="A13" s="112"/>
      <c r="B13" s="112"/>
      <c r="C13" s="112"/>
      <c r="D13" s="110"/>
      <c r="E13" s="110"/>
      <c r="F13" s="112"/>
      <c r="G13" s="29"/>
    </row>
    <row r="14" spans="1:7" ht="14.25" customHeight="1" x14ac:dyDescent="0.25">
      <c r="A14" s="112"/>
      <c r="B14" s="112"/>
      <c r="C14" s="112"/>
      <c r="D14" s="110"/>
      <c r="E14" s="110"/>
      <c r="F14" s="112"/>
      <c r="G14" s="29"/>
    </row>
    <row r="15" spans="1:7" ht="14.25" customHeight="1" x14ac:dyDescent="0.25">
      <c r="A15" s="30">
        <v>1</v>
      </c>
      <c r="B15" s="31">
        <v>2</v>
      </c>
      <c r="C15" s="31">
        <v>3</v>
      </c>
      <c r="D15" s="32" t="s">
        <v>25</v>
      </c>
      <c r="E15" s="32" t="s">
        <v>26</v>
      </c>
      <c r="F15" s="32" t="s">
        <v>27</v>
      </c>
      <c r="G15" s="29"/>
    </row>
    <row r="16" spans="1:7" ht="17.25" customHeight="1" x14ac:dyDescent="0.25">
      <c r="A16" s="33" t="s">
        <v>28</v>
      </c>
      <c r="B16" s="34" t="s">
        <v>29</v>
      </c>
      <c r="C16" s="35" t="s">
        <v>30</v>
      </c>
      <c r="D16" s="122">
        <v>17458424.640000001</v>
      </c>
      <c r="E16" s="122">
        <v>17524550.75</v>
      </c>
      <c r="F16" s="129">
        <f>D16-E16</f>
        <v>-66126.109999999404</v>
      </c>
      <c r="G16" s="29"/>
    </row>
    <row r="17" spans="1:7" ht="15" customHeight="1" x14ac:dyDescent="0.25">
      <c r="A17" s="36" t="s">
        <v>32</v>
      </c>
      <c r="B17" s="37"/>
      <c r="C17" s="38"/>
      <c r="D17" s="123"/>
      <c r="E17" s="128"/>
      <c r="F17" s="130"/>
      <c r="G17" s="126"/>
    </row>
    <row r="18" spans="1:7" x14ac:dyDescent="0.25">
      <c r="A18" s="39" t="s">
        <v>33</v>
      </c>
      <c r="B18" s="40" t="s">
        <v>29</v>
      </c>
      <c r="C18" s="41" t="s">
        <v>34</v>
      </c>
      <c r="D18" s="124">
        <v>5658000</v>
      </c>
      <c r="E18" s="125">
        <v>5724126.1100000003</v>
      </c>
      <c r="F18" s="127">
        <f t="shared" ref="F18:F73" si="0">D18-E18</f>
        <v>-66126.110000000335</v>
      </c>
      <c r="G18" s="126"/>
    </row>
    <row r="19" spans="1:7" x14ac:dyDescent="0.25">
      <c r="A19" s="39" t="s">
        <v>35</v>
      </c>
      <c r="B19" s="40" t="s">
        <v>29</v>
      </c>
      <c r="C19" s="41" t="s">
        <v>36</v>
      </c>
      <c r="D19" s="124">
        <v>1639000</v>
      </c>
      <c r="E19" s="125">
        <v>1640840.48</v>
      </c>
      <c r="F19" s="127">
        <f t="shared" si="0"/>
        <v>-1840.4799999999814</v>
      </c>
      <c r="G19" s="126"/>
    </row>
    <row r="20" spans="1:7" x14ac:dyDescent="0.25">
      <c r="A20" s="39" t="s">
        <v>37</v>
      </c>
      <c r="B20" s="40" t="s">
        <v>29</v>
      </c>
      <c r="C20" s="41" t="s">
        <v>38</v>
      </c>
      <c r="D20" s="124">
        <v>1639000</v>
      </c>
      <c r="E20" s="125">
        <v>1640840.48</v>
      </c>
      <c r="F20" s="127">
        <f t="shared" si="0"/>
        <v>-1840.4799999999814</v>
      </c>
      <c r="G20" s="126"/>
    </row>
    <row r="21" spans="1:7" ht="57" x14ac:dyDescent="0.25">
      <c r="A21" s="39" t="s">
        <v>39</v>
      </c>
      <c r="B21" s="40" t="s">
        <v>29</v>
      </c>
      <c r="C21" s="41" t="s">
        <v>40</v>
      </c>
      <c r="D21" s="124">
        <v>1602000</v>
      </c>
      <c r="E21" s="125">
        <v>1602619.19</v>
      </c>
      <c r="F21" s="127">
        <f t="shared" si="0"/>
        <v>-619.18999999994412</v>
      </c>
      <c r="G21" s="126"/>
    </row>
    <row r="22" spans="1:7" ht="90.75" x14ac:dyDescent="0.25">
      <c r="A22" s="39" t="s">
        <v>41</v>
      </c>
      <c r="B22" s="40" t="s">
        <v>29</v>
      </c>
      <c r="C22" s="41" t="s">
        <v>42</v>
      </c>
      <c r="D22" s="124">
        <v>2500</v>
      </c>
      <c r="E22" s="125">
        <v>2582.4899999999998</v>
      </c>
      <c r="F22" s="127">
        <f t="shared" si="0"/>
        <v>-82.489999999999782</v>
      </c>
      <c r="G22" s="126"/>
    </row>
    <row r="23" spans="1:7" ht="34.5" x14ac:dyDescent="0.25">
      <c r="A23" s="39" t="s">
        <v>43</v>
      </c>
      <c r="B23" s="40" t="s">
        <v>29</v>
      </c>
      <c r="C23" s="41" t="s">
        <v>44</v>
      </c>
      <c r="D23" s="124">
        <v>24000</v>
      </c>
      <c r="E23" s="125">
        <v>24823.8</v>
      </c>
      <c r="F23" s="127">
        <f t="shared" si="0"/>
        <v>-823.79999999999927</v>
      </c>
      <c r="G23" s="126"/>
    </row>
    <row r="24" spans="1:7" ht="68.25" x14ac:dyDescent="0.25">
      <c r="A24" s="39" t="s">
        <v>45</v>
      </c>
      <c r="B24" s="40" t="s">
        <v>29</v>
      </c>
      <c r="C24" s="41" t="s">
        <v>46</v>
      </c>
      <c r="D24" s="124">
        <v>10500</v>
      </c>
      <c r="E24" s="125">
        <v>10815</v>
      </c>
      <c r="F24" s="127">
        <f t="shared" si="0"/>
        <v>-315</v>
      </c>
      <c r="G24" s="126"/>
    </row>
    <row r="25" spans="1:7" x14ac:dyDescent="0.25">
      <c r="A25" s="39" t="s">
        <v>47</v>
      </c>
      <c r="B25" s="40" t="s">
        <v>29</v>
      </c>
      <c r="C25" s="41" t="s">
        <v>48</v>
      </c>
      <c r="D25" s="124">
        <v>3792000</v>
      </c>
      <c r="E25" s="125">
        <v>3850311.03</v>
      </c>
      <c r="F25" s="127">
        <f t="shared" si="0"/>
        <v>-58311.029999999795</v>
      </c>
      <c r="G25" s="126"/>
    </row>
    <row r="26" spans="1:7" x14ac:dyDescent="0.25">
      <c r="A26" s="39" t="s">
        <v>49</v>
      </c>
      <c r="B26" s="40" t="s">
        <v>29</v>
      </c>
      <c r="C26" s="41" t="s">
        <v>50</v>
      </c>
      <c r="D26" s="124">
        <v>184000</v>
      </c>
      <c r="E26" s="125">
        <v>186501.9</v>
      </c>
      <c r="F26" s="127">
        <f t="shared" si="0"/>
        <v>-2501.8999999999942</v>
      </c>
      <c r="G26" s="126"/>
    </row>
    <row r="27" spans="1:7" ht="34.5" x14ac:dyDescent="0.25">
      <c r="A27" s="39" t="s">
        <v>51</v>
      </c>
      <c r="B27" s="40" t="s">
        <v>29</v>
      </c>
      <c r="C27" s="41" t="s">
        <v>52</v>
      </c>
      <c r="D27" s="124">
        <v>184000</v>
      </c>
      <c r="E27" s="125">
        <v>186501.9</v>
      </c>
      <c r="F27" s="127">
        <f t="shared" si="0"/>
        <v>-2501.8999999999942</v>
      </c>
      <c r="G27" s="126"/>
    </row>
    <row r="28" spans="1:7" x14ac:dyDescent="0.25">
      <c r="A28" s="39" t="s">
        <v>53</v>
      </c>
      <c r="B28" s="40" t="s">
        <v>29</v>
      </c>
      <c r="C28" s="41" t="s">
        <v>54</v>
      </c>
      <c r="D28" s="124">
        <v>3608000</v>
      </c>
      <c r="E28" s="125">
        <v>3663809.13</v>
      </c>
      <c r="F28" s="127">
        <f t="shared" si="0"/>
        <v>-55809.129999999888</v>
      </c>
      <c r="G28" s="126"/>
    </row>
    <row r="29" spans="1:7" x14ac:dyDescent="0.25">
      <c r="A29" s="39" t="s">
        <v>55</v>
      </c>
      <c r="B29" s="40" t="s">
        <v>29</v>
      </c>
      <c r="C29" s="41" t="s">
        <v>56</v>
      </c>
      <c r="D29" s="124">
        <v>2300000</v>
      </c>
      <c r="E29" s="125">
        <v>2354830.31</v>
      </c>
      <c r="F29" s="127">
        <f t="shared" si="0"/>
        <v>-54830.310000000056</v>
      </c>
      <c r="G29" s="126"/>
    </row>
    <row r="30" spans="1:7" ht="23.25" x14ac:dyDescent="0.25">
      <c r="A30" s="39" t="s">
        <v>57</v>
      </c>
      <c r="B30" s="40" t="s">
        <v>29</v>
      </c>
      <c r="C30" s="41" t="s">
        <v>58</v>
      </c>
      <c r="D30" s="124">
        <v>2300000</v>
      </c>
      <c r="E30" s="125">
        <v>2354830.31</v>
      </c>
      <c r="F30" s="127">
        <f t="shared" si="0"/>
        <v>-54830.310000000056</v>
      </c>
      <c r="G30" s="126"/>
    </row>
    <row r="31" spans="1:7" x14ac:dyDescent="0.25">
      <c r="A31" s="39" t="s">
        <v>59</v>
      </c>
      <c r="B31" s="40" t="s">
        <v>29</v>
      </c>
      <c r="C31" s="41" t="s">
        <v>60</v>
      </c>
      <c r="D31" s="124">
        <v>1308000</v>
      </c>
      <c r="E31" s="125">
        <v>1308978.82</v>
      </c>
      <c r="F31" s="127">
        <f t="shared" si="0"/>
        <v>-978.82000000006519</v>
      </c>
      <c r="G31" s="126"/>
    </row>
    <row r="32" spans="1:7" ht="23.25" x14ac:dyDescent="0.25">
      <c r="A32" s="39" t="s">
        <v>61</v>
      </c>
      <c r="B32" s="40" t="s">
        <v>29</v>
      </c>
      <c r="C32" s="41" t="s">
        <v>62</v>
      </c>
      <c r="D32" s="124">
        <v>1308000</v>
      </c>
      <c r="E32" s="125">
        <v>1308978.82</v>
      </c>
      <c r="F32" s="127">
        <f t="shared" si="0"/>
        <v>-978.82000000006519</v>
      </c>
      <c r="G32" s="126"/>
    </row>
    <row r="33" spans="1:7" x14ac:dyDescent="0.25">
      <c r="A33" s="39" t="s">
        <v>63</v>
      </c>
      <c r="B33" s="40" t="s">
        <v>29</v>
      </c>
      <c r="C33" s="41" t="s">
        <v>64</v>
      </c>
      <c r="D33" s="124">
        <v>86000</v>
      </c>
      <c r="E33" s="125">
        <v>86095</v>
      </c>
      <c r="F33" s="127">
        <f t="shared" si="0"/>
        <v>-95</v>
      </c>
      <c r="G33" s="126"/>
    </row>
    <row r="34" spans="1:7" ht="34.5" x14ac:dyDescent="0.25">
      <c r="A34" s="39" t="s">
        <v>65</v>
      </c>
      <c r="B34" s="40" t="s">
        <v>29</v>
      </c>
      <c r="C34" s="41" t="s">
        <v>66</v>
      </c>
      <c r="D34" s="124">
        <v>86000</v>
      </c>
      <c r="E34" s="125">
        <v>86095</v>
      </c>
      <c r="F34" s="127">
        <f t="shared" si="0"/>
        <v>-95</v>
      </c>
      <c r="G34" s="126"/>
    </row>
    <row r="35" spans="1:7" ht="57" x14ac:dyDescent="0.25">
      <c r="A35" s="39" t="s">
        <v>67</v>
      </c>
      <c r="B35" s="40" t="s">
        <v>29</v>
      </c>
      <c r="C35" s="41" t="s">
        <v>68</v>
      </c>
      <c r="D35" s="124">
        <v>86000</v>
      </c>
      <c r="E35" s="125">
        <v>86095</v>
      </c>
      <c r="F35" s="127">
        <f t="shared" si="0"/>
        <v>-95</v>
      </c>
      <c r="G35" s="126"/>
    </row>
    <row r="36" spans="1:7" ht="23.25" x14ac:dyDescent="0.25">
      <c r="A36" s="39" t="s">
        <v>69</v>
      </c>
      <c r="B36" s="40" t="s">
        <v>29</v>
      </c>
      <c r="C36" s="41" t="s">
        <v>70</v>
      </c>
      <c r="D36" s="124">
        <v>1300</v>
      </c>
      <c r="E36" s="125">
        <v>1377.87</v>
      </c>
      <c r="F36" s="127">
        <f t="shared" si="0"/>
        <v>-77.869999999999891</v>
      </c>
      <c r="G36" s="126"/>
    </row>
    <row r="37" spans="1:7" x14ac:dyDescent="0.25">
      <c r="A37" s="39" t="s">
        <v>71</v>
      </c>
      <c r="B37" s="40" t="s">
        <v>29</v>
      </c>
      <c r="C37" s="41" t="s">
        <v>72</v>
      </c>
      <c r="D37" s="124">
        <v>1300</v>
      </c>
      <c r="E37" s="125">
        <v>1377.87</v>
      </c>
      <c r="F37" s="127">
        <f t="shared" si="0"/>
        <v>-77.869999999999891</v>
      </c>
      <c r="G37" s="126"/>
    </row>
    <row r="38" spans="1:7" ht="23.25" x14ac:dyDescent="0.25">
      <c r="A38" s="39" t="s">
        <v>73</v>
      </c>
      <c r="B38" s="40" t="s">
        <v>29</v>
      </c>
      <c r="C38" s="41" t="s">
        <v>74</v>
      </c>
      <c r="D38" s="124">
        <v>1300</v>
      </c>
      <c r="E38" s="125">
        <v>1377.87</v>
      </c>
      <c r="F38" s="127">
        <f t="shared" si="0"/>
        <v>-77.869999999999891</v>
      </c>
      <c r="G38" s="126"/>
    </row>
    <row r="39" spans="1:7" ht="34.5" x14ac:dyDescent="0.25">
      <c r="A39" s="39" t="s">
        <v>517</v>
      </c>
      <c r="B39" s="40" t="s">
        <v>29</v>
      </c>
      <c r="C39" s="41" t="s">
        <v>75</v>
      </c>
      <c r="D39" s="124">
        <v>1300</v>
      </c>
      <c r="E39" s="125">
        <v>1377.87</v>
      </c>
      <c r="F39" s="127">
        <f t="shared" si="0"/>
        <v>-77.869999999999891</v>
      </c>
      <c r="G39" s="126"/>
    </row>
    <row r="40" spans="1:7" ht="34.5" x14ac:dyDescent="0.25">
      <c r="A40" s="39" t="s">
        <v>76</v>
      </c>
      <c r="B40" s="40" t="s">
        <v>29</v>
      </c>
      <c r="C40" s="41" t="s">
        <v>77</v>
      </c>
      <c r="D40" s="124">
        <v>98300</v>
      </c>
      <c r="E40" s="125">
        <v>99101.73</v>
      </c>
      <c r="F40" s="127">
        <f t="shared" si="0"/>
        <v>-801.72999999999593</v>
      </c>
      <c r="G40" s="126"/>
    </row>
    <row r="41" spans="1:7" ht="68.25" x14ac:dyDescent="0.25">
      <c r="A41" s="39" t="s">
        <v>78</v>
      </c>
      <c r="B41" s="40" t="s">
        <v>29</v>
      </c>
      <c r="C41" s="41" t="s">
        <v>79</v>
      </c>
      <c r="D41" s="124">
        <v>2700</v>
      </c>
      <c r="E41" s="125">
        <v>2835.31</v>
      </c>
      <c r="F41" s="127">
        <f t="shared" si="0"/>
        <v>-135.30999999999995</v>
      </c>
      <c r="G41" s="126"/>
    </row>
    <row r="42" spans="1:7" ht="57" x14ac:dyDescent="0.25">
      <c r="A42" s="39" t="s">
        <v>80</v>
      </c>
      <c r="B42" s="40" t="s">
        <v>29</v>
      </c>
      <c r="C42" s="41" t="s">
        <v>81</v>
      </c>
      <c r="D42" s="124">
        <v>2100</v>
      </c>
      <c r="E42" s="125">
        <v>2172.56</v>
      </c>
      <c r="F42" s="127">
        <f t="shared" si="0"/>
        <v>-72.559999999999945</v>
      </c>
      <c r="G42" s="126"/>
    </row>
    <row r="43" spans="1:7" ht="57" x14ac:dyDescent="0.25">
      <c r="A43" s="39" t="s">
        <v>82</v>
      </c>
      <c r="B43" s="40" t="s">
        <v>29</v>
      </c>
      <c r="C43" s="41" t="s">
        <v>83</v>
      </c>
      <c r="D43" s="124">
        <v>2100</v>
      </c>
      <c r="E43" s="125">
        <v>2172.56</v>
      </c>
      <c r="F43" s="127">
        <f t="shared" si="0"/>
        <v>-72.559999999999945</v>
      </c>
      <c r="G43" s="126"/>
    </row>
    <row r="44" spans="1:7" ht="68.25" x14ac:dyDescent="0.25">
      <c r="A44" s="39" t="s">
        <v>84</v>
      </c>
      <c r="B44" s="40" t="s">
        <v>29</v>
      </c>
      <c r="C44" s="41" t="s">
        <v>85</v>
      </c>
      <c r="D44" s="124">
        <v>600</v>
      </c>
      <c r="E44" s="125">
        <v>662.75</v>
      </c>
      <c r="F44" s="127">
        <f t="shared" si="0"/>
        <v>-62.75</v>
      </c>
      <c r="G44" s="126"/>
    </row>
    <row r="45" spans="1:7" ht="57" x14ac:dyDescent="0.25">
      <c r="A45" s="39" t="s">
        <v>86</v>
      </c>
      <c r="B45" s="40" t="s">
        <v>29</v>
      </c>
      <c r="C45" s="41" t="s">
        <v>87</v>
      </c>
      <c r="D45" s="124">
        <v>600</v>
      </c>
      <c r="E45" s="125">
        <v>662.75</v>
      </c>
      <c r="F45" s="127">
        <f t="shared" si="0"/>
        <v>-62.75</v>
      </c>
      <c r="G45" s="126"/>
    </row>
    <row r="46" spans="1:7" ht="68.25" x14ac:dyDescent="0.25">
      <c r="A46" s="39" t="s">
        <v>88</v>
      </c>
      <c r="B46" s="40" t="s">
        <v>29</v>
      </c>
      <c r="C46" s="41" t="s">
        <v>89</v>
      </c>
      <c r="D46" s="124">
        <v>95600</v>
      </c>
      <c r="E46" s="125">
        <v>96266.42</v>
      </c>
      <c r="F46" s="127">
        <f t="shared" si="0"/>
        <v>-666.41999999999825</v>
      </c>
      <c r="G46" s="126"/>
    </row>
    <row r="47" spans="1:7" ht="68.25" x14ac:dyDescent="0.25">
      <c r="A47" s="39" t="s">
        <v>90</v>
      </c>
      <c r="B47" s="40" t="s">
        <v>29</v>
      </c>
      <c r="C47" s="41" t="s">
        <v>91</v>
      </c>
      <c r="D47" s="124">
        <v>95600</v>
      </c>
      <c r="E47" s="125">
        <v>96266.42</v>
      </c>
      <c r="F47" s="127">
        <f t="shared" si="0"/>
        <v>-666.41999999999825</v>
      </c>
      <c r="G47" s="126"/>
    </row>
    <row r="48" spans="1:7" ht="68.25" x14ac:dyDescent="0.25">
      <c r="A48" s="39" t="s">
        <v>92</v>
      </c>
      <c r="B48" s="40" t="s">
        <v>29</v>
      </c>
      <c r="C48" s="41" t="s">
        <v>93</v>
      </c>
      <c r="D48" s="124">
        <v>95600</v>
      </c>
      <c r="E48" s="125">
        <v>96266.42</v>
      </c>
      <c r="F48" s="127">
        <f t="shared" si="0"/>
        <v>-666.41999999999825</v>
      </c>
      <c r="G48" s="126"/>
    </row>
    <row r="49" spans="1:7" ht="23.25" x14ac:dyDescent="0.25">
      <c r="A49" s="39" t="s">
        <v>94</v>
      </c>
      <c r="B49" s="40" t="s">
        <v>29</v>
      </c>
      <c r="C49" s="41" t="s">
        <v>95</v>
      </c>
      <c r="D49" s="124">
        <v>9800</v>
      </c>
      <c r="E49" s="125">
        <v>9800</v>
      </c>
      <c r="F49" s="127">
        <f t="shared" si="0"/>
        <v>0</v>
      </c>
      <c r="G49" s="126"/>
    </row>
    <row r="50" spans="1:7" x14ac:dyDescent="0.25">
      <c r="A50" s="39" t="s">
        <v>96</v>
      </c>
      <c r="B50" s="40" t="s">
        <v>29</v>
      </c>
      <c r="C50" s="41" t="s">
        <v>97</v>
      </c>
      <c r="D50" s="124">
        <v>9800</v>
      </c>
      <c r="E50" s="125">
        <v>9800</v>
      </c>
      <c r="F50" s="127">
        <f t="shared" si="0"/>
        <v>0</v>
      </c>
      <c r="G50" s="126"/>
    </row>
    <row r="51" spans="1:7" x14ac:dyDescent="0.25">
      <c r="A51" s="39" t="s">
        <v>98</v>
      </c>
      <c r="B51" s="40" t="s">
        <v>29</v>
      </c>
      <c r="C51" s="41" t="s">
        <v>99</v>
      </c>
      <c r="D51" s="124">
        <v>9800</v>
      </c>
      <c r="E51" s="125">
        <v>9800</v>
      </c>
      <c r="F51" s="127">
        <f t="shared" si="0"/>
        <v>0</v>
      </c>
      <c r="G51" s="126"/>
    </row>
    <row r="52" spans="1:7" ht="23.25" x14ac:dyDescent="0.25">
      <c r="A52" s="39" t="s">
        <v>100</v>
      </c>
      <c r="B52" s="40" t="s">
        <v>29</v>
      </c>
      <c r="C52" s="41" t="s">
        <v>101</v>
      </c>
      <c r="D52" s="124">
        <v>9800</v>
      </c>
      <c r="E52" s="125">
        <v>9800</v>
      </c>
      <c r="F52" s="127">
        <f t="shared" si="0"/>
        <v>0</v>
      </c>
      <c r="G52" s="126"/>
    </row>
    <row r="53" spans="1:7" x14ac:dyDescent="0.25">
      <c r="A53" s="39" t="s">
        <v>102</v>
      </c>
      <c r="B53" s="40" t="s">
        <v>29</v>
      </c>
      <c r="C53" s="41" t="s">
        <v>103</v>
      </c>
      <c r="D53" s="124">
        <v>31600</v>
      </c>
      <c r="E53" s="125">
        <v>36600</v>
      </c>
      <c r="F53" s="127">
        <f t="shared" si="0"/>
        <v>-5000</v>
      </c>
      <c r="G53" s="126"/>
    </row>
    <row r="54" spans="1:7" ht="34.5" x14ac:dyDescent="0.25">
      <c r="A54" s="39" t="s">
        <v>104</v>
      </c>
      <c r="B54" s="40" t="s">
        <v>29</v>
      </c>
      <c r="C54" s="41" t="s">
        <v>105</v>
      </c>
      <c r="D54" s="124">
        <v>30000</v>
      </c>
      <c r="E54" s="125">
        <v>35000</v>
      </c>
      <c r="F54" s="127">
        <f t="shared" si="0"/>
        <v>-5000</v>
      </c>
      <c r="G54" s="126"/>
    </row>
    <row r="55" spans="1:7" ht="45.75" x14ac:dyDescent="0.25">
      <c r="A55" s="39" t="s">
        <v>106</v>
      </c>
      <c r="B55" s="40" t="s">
        <v>29</v>
      </c>
      <c r="C55" s="41" t="s">
        <v>107</v>
      </c>
      <c r="D55" s="124">
        <v>30000</v>
      </c>
      <c r="E55" s="125">
        <v>35000</v>
      </c>
      <c r="F55" s="127">
        <f t="shared" si="0"/>
        <v>-5000</v>
      </c>
      <c r="G55" s="126"/>
    </row>
    <row r="56" spans="1:7" ht="23.25" x14ac:dyDescent="0.25">
      <c r="A56" s="39" t="s">
        <v>108</v>
      </c>
      <c r="B56" s="40" t="s">
        <v>29</v>
      </c>
      <c r="C56" s="41" t="s">
        <v>109</v>
      </c>
      <c r="D56" s="124">
        <v>1600</v>
      </c>
      <c r="E56" s="125">
        <v>1600</v>
      </c>
      <c r="F56" s="131">
        <f t="shared" si="0"/>
        <v>0</v>
      </c>
      <c r="G56" s="126"/>
    </row>
    <row r="57" spans="1:7" ht="34.5" x14ac:dyDescent="0.25">
      <c r="A57" s="39" t="s">
        <v>110</v>
      </c>
      <c r="B57" s="40" t="s">
        <v>29</v>
      </c>
      <c r="C57" s="41" t="s">
        <v>111</v>
      </c>
      <c r="D57" s="124">
        <v>1600</v>
      </c>
      <c r="E57" s="125">
        <v>1600</v>
      </c>
      <c r="F57" s="131">
        <f t="shared" si="0"/>
        <v>0</v>
      </c>
      <c r="G57" s="126"/>
    </row>
    <row r="58" spans="1:7" x14ac:dyDescent="0.25">
      <c r="A58" s="39" t="s">
        <v>112</v>
      </c>
      <c r="B58" s="40" t="s">
        <v>29</v>
      </c>
      <c r="C58" s="41" t="s">
        <v>113</v>
      </c>
      <c r="D58" s="124">
        <v>11800424.640000001</v>
      </c>
      <c r="E58" s="125">
        <v>11800424.640000001</v>
      </c>
      <c r="F58" s="131">
        <f t="shared" si="0"/>
        <v>0</v>
      </c>
      <c r="G58" s="126"/>
    </row>
    <row r="59" spans="1:7" ht="23.25" x14ac:dyDescent="0.25">
      <c r="A59" s="39" t="s">
        <v>114</v>
      </c>
      <c r="B59" s="40" t="s">
        <v>29</v>
      </c>
      <c r="C59" s="41" t="s">
        <v>115</v>
      </c>
      <c r="D59" s="124">
        <v>11800424.640000001</v>
      </c>
      <c r="E59" s="125">
        <v>11800424.640000001</v>
      </c>
      <c r="F59" s="131">
        <f t="shared" si="0"/>
        <v>0</v>
      </c>
      <c r="G59" s="126"/>
    </row>
    <row r="60" spans="1:7" ht="23.25" x14ac:dyDescent="0.25">
      <c r="A60" s="39" t="s">
        <v>116</v>
      </c>
      <c r="B60" s="40" t="s">
        <v>29</v>
      </c>
      <c r="C60" s="41" t="s">
        <v>117</v>
      </c>
      <c r="D60" s="124">
        <v>4321000</v>
      </c>
      <c r="E60" s="125">
        <v>4321000</v>
      </c>
      <c r="F60" s="131">
        <f t="shared" si="0"/>
        <v>0</v>
      </c>
      <c r="G60" s="126"/>
    </row>
    <row r="61" spans="1:7" x14ac:dyDescent="0.25">
      <c r="A61" s="39" t="s">
        <v>118</v>
      </c>
      <c r="B61" s="40" t="s">
        <v>29</v>
      </c>
      <c r="C61" s="41" t="s">
        <v>119</v>
      </c>
      <c r="D61" s="124">
        <v>4321000</v>
      </c>
      <c r="E61" s="125">
        <v>4321000</v>
      </c>
      <c r="F61" s="131">
        <f t="shared" si="0"/>
        <v>0</v>
      </c>
      <c r="G61" s="126"/>
    </row>
    <row r="62" spans="1:7" ht="23.25" x14ac:dyDescent="0.25">
      <c r="A62" s="39" t="s">
        <v>120</v>
      </c>
      <c r="B62" s="40" t="s">
        <v>29</v>
      </c>
      <c r="C62" s="41" t="s">
        <v>121</v>
      </c>
      <c r="D62" s="124">
        <v>4321000</v>
      </c>
      <c r="E62" s="125">
        <v>4321000</v>
      </c>
      <c r="F62" s="131">
        <f t="shared" si="0"/>
        <v>0</v>
      </c>
      <c r="G62" s="126"/>
    </row>
    <row r="63" spans="1:7" ht="23.25" x14ac:dyDescent="0.25">
      <c r="A63" s="39" t="s">
        <v>122</v>
      </c>
      <c r="B63" s="40" t="s">
        <v>29</v>
      </c>
      <c r="C63" s="41" t="s">
        <v>123</v>
      </c>
      <c r="D63" s="124">
        <v>1041600</v>
      </c>
      <c r="E63" s="125">
        <v>1041600</v>
      </c>
      <c r="F63" s="131">
        <f t="shared" si="0"/>
        <v>0</v>
      </c>
      <c r="G63" s="126"/>
    </row>
    <row r="64" spans="1:7" x14ac:dyDescent="0.25">
      <c r="A64" s="39" t="s">
        <v>124</v>
      </c>
      <c r="B64" s="40" t="s">
        <v>29</v>
      </c>
      <c r="C64" s="41" t="s">
        <v>125</v>
      </c>
      <c r="D64" s="124">
        <v>1041600</v>
      </c>
      <c r="E64" s="125">
        <v>1041600</v>
      </c>
      <c r="F64" s="131">
        <f t="shared" si="0"/>
        <v>0</v>
      </c>
      <c r="G64" s="126"/>
    </row>
    <row r="65" spans="1:7" x14ac:dyDescent="0.25">
      <c r="A65" s="39" t="s">
        <v>126</v>
      </c>
      <c r="B65" s="40" t="s">
        <v>29</v>
      </c>
      <c r="C65" s="41" t="s">
        <v>127</v>
      </c>
      <c r="D65" s="124">
        <v>1041600</v>
      </c>
      <c r="E65" s="125">
        <v>1041600</v>
      </c>
      <c r="F65" s="131">
        <f t="shared" si="0"/>
        <v>0</v>
      </c>
      <c r="G65" s="126"/>
    </row>
    <row r="66" spans="1:7" ht="23.25" x14ac:dyDescent="0.25">
      <c r="A66" s="39" t="s">
        <v>128</v>
      </c>
      <c r="B66" s="40" t="s">
        <v>29</v>
      </c>
      <c r="C66" s="41" t="s">
        <v>129</v>
      </c>
      <c r="D66" s="124">
        <v>184500</v>
      </c>
      <c r="E66" s="125">
        <v>184500</v>
      </c>
      <c r="F66" s="131">
        <f t="shared" si="0"/>
        <v>0</v>
      </c>
      <c r="G66" s="126"/>
    </row>
    <row r="67" spans="1:7" ht="34.5" x14ac:dyDescent="0.25">
      <c r="A67" s="39" t="s">
        <v>130</v>
      </c>
      <c r="B67" s="40" t="s">
        <v>29</v>
      </c>
      <c r="C67" s="41" t="s">
        <v>131</v>
      </c>
      <c r="D67" s="124">
        <v>184500</v>
      </c>
      <c r="E67" s="125">
        <v>184500</v>
      </c>
      <c r="F67" s="131">
        <f t="shared" si="0"/>
        <v>0</v>
      </c>
      <c r="G67" s="126"/>
    </row>
    <row r="68" spans="1:7" ht="34.5" x14ac:dyDescent="0.25">
      <c r="A68" s="39" t="s">
        <v>132</v>
      </c>
      <c r="B68" s="40" t="s">
        <v>29</v>
      </c>
      <c r="C68" s="41" t="s">
        <v>133</v>
      </c>
      <c r="D68" s="124">
        <v>184500</v>
      </c>
      <c r="E68" s="125">
        <v>184500</v>
      </c>
      <c r="F68" s="131">
        <f t="shared" si="0"/>
        <v>0</v>
      </c>
      <c r="G68" s="126"/>
    </row>
    <row r="69" spans="1:7" x14ac:dyDescent="0.25">
      <c r="A69" s="39" t="s">
        <v>134</v>
      </c>
      <c r="B69" s="40" t="s">
        <v>29</v>
      </c>
      <c r="C69" s="41" t="s">
        <v>135</v>
      </c>
      <c r="D69" s="124">
        <v>6253324.6399999997</v>
      </c>
      <c r="E69" s="125">
        <v>6253324.6399999997</v>
      </c>
      <c r="F69" s="131">
        <f t="shared" si="0"/>
        <v>0</v>
      </c>
      <c r="G69" s="126"/>
    </row>
    <row r="70" spans="1:7" ht="45.75" x14ac:dyDescent="0.25">
      <c r="A70" s="39" t="s">
        <v>136</v>
      </c>
      <c r="B70" s="40" t="s">
        <v>29</v>
      </c>
      <c r="C70" s="41" t="s">
        <v>137</v>
      </c>
      <c r="D70" s="124">
        <v>2150132</v>
      </c>
      <c r="E70" s="125">
        <v>2150132</v>
      </c>
      <c r="F70" s="131">
        <f t="shared" si="0"/>
        <v>0</v>
      </c>
      <c r="G70" s="126"/>
    </row>
    <row r="71" spans="1:7" ht="57" x14ac:dyDescent="0.25">
      <c r="A71" s="39" t="s">
        <v>138</v>
      </c>
      <c r="B71" s="40" t="s">
        <v>29</v>
      </c>
      <c r="C71" s="41" t="s">
        <v>139</v>
      </c>
      <c r="D71" s="124">
        <v>2150132</v>
      </c>
      <c r="E71" s="125">
        <v>2150132</v>
      </c>
      <c r="F71" s="131">
        <f t="shared" si="0"/>
        <v>0</v>
      </c>
      <c r="G71" s="126"/>
    </row>
    <row r="72" spans="1:7" ht="23.25" x14ac:dyDescent="0.25">
      <c r="A72" s="39" t="s">
        <v>140</v>
      </c>
      <c r="B72" s="40" t="s">
        <v>29</v>
      </c>
      <c r="C72" s="41" t="s">
        <v>141</v>
      </c>
      <c r="D72" s="124">
        <v>4103192.64</v>
      </c>
      <c r="E72" s="125">
        <v>4103192.64</v>
      </c>
      <c r="F72" s="131">
        <f t="shared" si="0"/>
        <v>0</v>
      </c>
      <c r="G72" s="126"/>
    </row>
    <row r="73" spans="1:7" ht="23.25" x14ac:dyDescent="0.25">
      <c r="A73" s="39" t="s">
        <v>142</v>
      </c>
      <c r="B73" s="40" t="s">
        <v>29</v>
      </c>
      <c r="C73" s="41" t="s">
        <v>143</v>
      </c>
      <c r="D73" s="124">
        <v>4103192.64</v>
      </c>
      <c r="E73" s="125">
        <v>4103192.64</v>
      </c>
      <c r="F73" s="131">
        <f t="shared" si="0"/>
        <v>0</v>
      </c>
      <c r="G73" s="126"/>
    </row>
    <row r="74" spans="1:7" ht="15" customHeight="1" x14ac:dyDescent="0.25">
      <c r="A74" s="15"/>
      <c r="B74" s="15"/>
      <c r="C74" s="15"/>
      <c r="D74" s="15"/>
      <c r="E74" s="15"/>
      <c r="F74" s="15"/>
      <c r="G74" s="15"/>
    </row>
  </sheetData>
  <mergeCells count="10">
    <mergeCell ref="A2:E2"/>
    <mergeCell ref="B7:D7"/>
    <mergeCell ref="B8:D8"/>
    <mergeCell ref="A11:F11"/>
    <mergeCell ref="E12:E14"/>
    <mergeCell ref="F12:F14"/>
    <mergeCell ref="A12:A14"/>
    <mergeCell ref="B12:B14"/>
    <mergeCell ref="C12:C14"/>
    <mergeCell ref="D12:D14"/>
  </mergeCells>
  <phoneticPr fontId="0" type="noConversion"/>
  <pageMargins left="0.39374999999999999" right="0.39374999999999999" top="0.39374999999999999" bottom="0.39374999999999999" header="0.51180550000000002" footer="0.51180550000000002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0"/>
  <sheetViews>
    <sheetView topLeftCell="A94" zoomScaleNormal="100" workbookViewId="0">
      <selection activeCell="A145" sqref="A145"/>
    </sheetView>
  </sheetViews>
  <sheetFormatPr defaultRowHeight="15" x14ac:dyDescent="0.25"/>
  <cols>
    <col min="1" max="1" width="50.7109375" style="1" customWidth="1"/>
    <col min="2" max="2" width="10" style="1" customWidth="1"/>
    <col min="3" max="3" width="29" style="1" customWidth="1"/>
    <col min="4" max="6" width="19.85546875" style="1" customWidth="1"/>
    <col min="7" max="7" width="9.140625" style="1" hidden="1" customWidth="1"/>
    <col min="8" max="16384" width="9.140625" style="1"/>
  </cols>
  <sheetData>
    <row r="1" spans="1:7" ht="14.1" customHeight="1" x14ac:dyDescent="0.25">
      <c r="A1" s="105" t="s">
        <v>144</v>
      </c>
      <c r="B1" s="106"/>
      <c r="C1" s="106"/>
      <c r="D1" s="106"/>
      <c r="E1" s="106"/>
      <c r="F1" s="42" t="s">
        <v>145</v>
      </c>
      <c r="G1" s="3"/>
    </row>
    <row r="2" spans="1:7" ht="14.1" customHeight="1" x14ac:dyDescent="0.25">
      <c r="A2" s="27"/>
      <c r="B2" s="27"/>
      <c r="C2" s="27"/>
      <c r="D2" s="27"/>
      <c r="E2" s="27"/>
      <c r="F2" s="27"/>
      <c r="G2" s="3"/>
    </row>
    <row r="3" spans="1:7" ht="12" customHeight="1" x14ac:dyDescent="0.25">
      <c r="A3" s="111" t="s">
        <v>19</v>
      </c>
      <c r="B3" s="111" t="s">
        <v>20</v>
      </c>
      <c r="C3" s="111" t="s">
        <v>146</v>
      </c>
      <c r="D3" s="109" t="s">
        <v>22</v>
      </c>
      <c r="E3" s="109" t="s">
        <v>23</v>
      </c>
      <c r="F3" s="111" t="s">
        <v>24</v>
      </c>
      <c r="G3" s="43"/>
    </row>
    <row r="4" spans="1:7" ht="12" customHeight="1" x14ac:dyDescent="0.25">
      <c r="A4" s="112"/>
      <c r="B4" s="112"/>
      <c r="C4" s="112"/>
      <c r="D4" s="110"/>
      <c r="E4" s="110"/>
      <c r="F4" s="112"/>
      <c r="G4" s="43"/>
    </row>
    <row r="5" spans="1:7" ht="11.1" customHeight="1" x14ac:dyDescent="0.25">
      <c r="A5" s="112"/>
      <c r="B5" s="112"/>
      <c r="C5" s="112"/>
      <c r="D5" s="110"/>
      <c r="E5" s="110"/>
      <c r="F5" s="112"/>
      <c r="G5" s="43"/>
    </row>
    <row r="6" spans="1:7" ht="12" customHeight="1" x14ac:dyDescent="0.25">
      <c r="A6" s="30">
        <v>1</v>
      </c>
      <c r="B6" s="31">
        <v>2</v>
      </c>
      <c r="C6" s="44">
        <v>3</v>
      </c>
      <c r="D6" s="45" t="s">
        <v>25</v>
      </c>
      <c r="E6" s="45" t="s">
        <v>26</v>
      </c>
      <c r="F6" s="45" t="s">
        <v>27</v>
      </c>
      <c r="G6" s="46"/>
    </row>
    <row r="7" spans="1:7" ht="16.5" customHeight="1" x14ac:dyDescent="0.25">
      <c r="A7" s="33" t="s">
        <v>147</v>
      </c>
      <c r="B7" s="47">
        <v>200</v>
      </c>
      <c r="C7" s="93" t="s">
        <v>30</v>
      </c>
      <c r="D7" s="94">
        <v>40769424.640000001</v>
      </c>
      <c r="E7" s="94">
        <v>40345591.18</v>
      </c>
      <c r="F7" s="95">
        <v>423833.46</v>
      </c>
      <c r="G7" s="48"/>
    </row>
    <row r="8" spans="1:7" ht="12" customHeight="1" x14ac:dyDescent="0.25">
      <c r="A8" s="36" t="s">
        <v>32</v>
      </c>
      <c r="B8" s="49"/>
      <c r="C8" s="96"/>
      <c r="D8" s="97"/>
      <c r="E8" s="97"/>
      <c r="F8" s="98"/>
      <c r="G8" s="48"/>
    </row>
    <row r="9" spans="1:7" x14ac:dyDescent="0.25">
      <c r="A9" s="142" t="s">
        <v>148</v>
      </c>
      <c r="B9" s="51" t="s">
        <v>149</v>
      </c>
      <c r="C9" s="99" t="s">
        <v>150</v>
      </c>
      <c r="D9" s="100">
        <v>3886723.75</v>
      </c>
      <c r="E9" s="100">
        <v>3886634.74</v>
      </c>
      <c r="F9" s="101">
        <v>89.01</v>
      </c>
      <c r="G9" s="52"/>
    </row>
    <row r="10" spans="1:7" ht="34.5" x14ac:dyDescent="0.25">
      <c r="A10" s="50" t="s">
        <v>151</v>
      </c>
      <c r="B10" s="51" t="s">
        <v>149</v>
      </c>
      <c r="C10" s="99" t="s">
        <v>152</v>
      </c>
      <c r="D10" s="100">
        <v>1552933.76</v>
      </c>
      <c r="E10" s="100">
        <v>1552933.76</v>
      </c>
      <c r="F10" s="101" t="s">
        <v>31</v>
      </c>
      <c r="G10" s="52"/>
    </row>
    <row r="11" spans="1:7" ht="23.25" x14ac:dyDescent="0.25">
      <c r="A11" s="50" t="s">
        <v>153</v>
      </c>
      <c r="B11" s="51" t="s">
        <v>149</v>
      </c>
      <c r="C11" s="99" t="s">
        <v>154</v>
      </c>
      <c r="D11" s="100">
        <v>694058.03</v>
      </c>
      <c r="E11" s="100">
        <v>694058.03</v>
      </c>
      <c r="F11" s="101" t="s">
        <v>31</v>
      </c>
      <c r="G11" s="52"/>
    </row>
    <row r="12" spans="1:7" ht="45.75" x14ac:dyDescent="0.25">
      <c r="A12" s="50" t="s">
        <v>155</v>
      </c>
      <c r="B12" s="51" t="s">
        <v>149</v>
      </c>
      <c r="C12" s="99" t="s">
        <v>156</v>
      </c>
      <c r="D12" s="100">
        <v>694058.03</v>
      </c>
      <c r="E12" s="100">
        <v>694058.03</v>
      </c>
      <c r="F12" s="101" t="s">
        <v>31</v>
      </c>
      <c r="G12" s="52"/>
    </row>
    <row r="13" spans="1:7" ht="23.25" x14ac:dyDescent="0.25">
      <c r="A13" s="50" t="s">
        <v>157</v>
      </c>
      <c r="B13" s="51" t="s">
        <v>149</v>
      </c>
      <c r="C13" s="99" t="s">
        <v>158</v>
      </c>
      <c r="D13" s="100">
        <v>694058.03</v>
      </c>
      <c r="E13" s="100">
        <v>694058.03</v>
      </c>
      <c r="F13" s="101" t="s">
        <v>31</v>
      </c>
      <c r="G13" s="52"/>
    </row>
    <row r="14" spans="1:7" x14ac:dyDescent="0.25">
      <c r="A14" s="50" t="s">
        <v>159</v>
      </c>
      <c r="B14" s="51" t="s">
        <v>149</v>
      </c>
      <c r="C14" s="99" t="s">
        <v>160</v>
      </c>
      <c r="D14" s="100">
        <v>541979.43000000005</v>
      </c>
      <c r="E14" s="100">
        <v>541979.43000000005</v>
      </c>
      <c r="F14" s="101" t="s">
        <v>31</v>
      </c>
      <c r="G14" s="52"/>
    </row>
    <row r="15" spans="1:7" ht="34.5" x14ac:dyDescent="0.25">
      <c r="A15" s="50" t="s">
        <v>161</v>
      </c>
      <c r="B15" s="51" t="s">
        <v>149</v>
      </c>
      <c r="C15" s="99" t="s">
        <v>162</v>
      </c>
      <c r="D15" s="100">
        <v>152078.6</v>
      </c>
      <c r="E15" s="100">
        <v>152078.6</v>
      </c>
      <c r="F15" s="101" t="s">
        <v>31</v>
      </c>
      <c r="G15" s="52"/>
    </row>
    <row r="16" spans="1:7" ht="23.25" x14ac:dyDescent="0.25">
      <c r="A16" s="50" t="s">
        <v>163</v>
      </c>
      <c r="B16" s="51" t="s">
        <v>149</v>
      </c>
      <c r="C16" s="99" t="s">
        <v>164</v>
      </c>
      <c r="D16" s="100">
        <v>79624.7</v>
      </c>
      <c r="E16" s="100">
        <v>79624.7</v>
      </c>
      <c r="F16" s="101" t="s">
        <v>31</v>
      </c>
      <c r="G16" s="52"/>
    </row>
    <row r="17" spans="1:7" ht="23.25" x14ac:dyDescent="0.25">
      <c r="A17" s="50" t="s">
        <v>165</v>
      </c>
      <c r="B17" s="51" t="s">
        <v>149</v>
      </c>
      <c r="C17" s="99" t="s">
        <v>166</v>
      </c>
      <c r="D17" s="100">
        <v>79624.7</v>
      </c>
      <c r="E17" s="100">
        <v>79624.7</v>
      </c>
      <c r="F17" s="101" t="s">
        <v>31</v>
      </c>
      <c r="G17" s="52"/>
    </row>
    <row r="18" spans="1:7" ht="23.25" x14ac:dyDescent="0.25">
      <c r="A18" s="50" t="s">
        <v>167</v>
      </c>
      <c r="B18" s="51" t="s">
        <v>149</v>
      </c>
      <c r="C18" s="99" t="s">
        <v>168</v>
      </c>
      <c r="D18" s="100">
        <v>79624.7</v>
      </c>
      <c r="E18" s="100">
        <v>79624.7</v>
      </c>
      <c r="F18" s="101" t="s">
        <v>31</v>
      </c>
      <c r="G18" s="52"/>
    </row>
    <row r="19" spans="1:7" x14ac:dyDescent="0.25">
      <c r="A19" s="50" t="s">
        <v>169</v>
      </c>
      <c r="B19" s="51" t="s">
        <v>149</v>
      </c>
      <c r="C19" s="99" t="s">
        <v>170</v>
      </c>
      <c r="D19" s="100">
        <v>79624.7</v>
      </c>
      <c r="E19" s="100">
        <v>79624.7</v>
      </c>
      <c r="F19" s="101" t="s">
        <v>31</v>
      </c>
      <c r="G19" s="52"/>
    </row>
    <row r="20" spans="1:7" x14ac:dyDescent="0.25">
      <c r="A20" s="50" t="s">
        <v>171</v>
      </c>
      <c r="B20" s="51" t="s">
        <v>149</v>
      </c>
      <c r="C20" s="99" t="s">
        <v>172</v>
      </c>
      <c r="D20" s="100">
        <v>779251.03</v>
      </c>
      <c r="E20" s="100">
        <v>779251.03</v>
      </c>
      <c r="F20" s="101" t="s">
        <v>31</v>
      </c>
      <c r="G20" s="52"/>
    </row>
    <row r="21" spans="1:7" ht="45.75" x14ac:dyDescent="0.25">
      <c r="A21" s="50" t="s">
        <v>155</v>
      </c>
      <c r="B21" s="51" t="s">
        <v>149</v>
      </c>
      <c r="C21" s="99" t="s">
        <v>173</v>
      </c>
      <c r="D21" s="100">
        <v>779251.03</v>
      </c>
      <c r="E21" s="100">
        <v>779251.03</v>
      </c>
      <c r="F21" s="101" t="s">
        <v>31</v>
      </c>
      <c r="G21" s="52"/>
    </row>
    <row r="22" spans="1:7" ht="23.25" x14ac:dyDescent="0.25">
      <c r="A22" s="50" t="s">
        <v>157</v>
      </c>
      <c r="B22" s="51" t="s">
        <v>149</v>
      </c>
      <c r="C22" s="99" t="s">
        <v>174</v>
      </c>
      <c r="D22" s="100">
        <v>779251.03</v>
      </c>
      <c r="E22" s="100">
        <v>779251.03</v>
      </c>
      <c r="F22" s="101" t="s">
        <v>31</v>
      </c>
      <c r="G22" s="52"/>
    </row>
    <row r="23" spans="1:7" x14ac:dyDescent="0.25">
      <c r="A23" s="50" t="s">
        <v>159</v>
      </c>
      <c r="B23" s="51" t="s">
        <v>149</v>
      </c>
      <c r="C23" s="99" t="s">
        <v>175</v>
      </c>
      <c r="D23" s="100">
        <v>608284.32999999996</v>
      </c>
      <c r="E23" s="100">
        <v>608284.32999999996</v>
      </c>
      <c r="F23" s="101" t="s">
        <v>31</v>
      </c>
      <c r="G23" s="52"/>
    </row>
    <row r="24" spans="1:7" ht="34.5" x14ac:dyDescent="0.25">
      <c r="A24" s="50" t="s">
        <v>161</v>
      </c>
      <c r="B24" s="51" t="s">
        <v>149</v>
      </c>
      <c r="C24" s="99" t="s">
        <v>176</v>
      </c>
      <c r="D24" s="100">
        <v>170966.7</v>
      </c>
      <c r="E24" s="100">
        <v>170966.7</v>
      </c>
      <c r="F24" s="101" t="s">
        <v>31</v>
      </c>
      <c r="G24" s="52"/>
    </row>
    <row r="25" spans="1:7" x14ac:dyDescent="0.25">
      <c r="A25" s="50" t="s">
        <v>177</v>
      </c>
      <c r="B25" s="51" t="s">
        <v>149</v>
      </c>
      <c r="C25" s="99" t="s">
        <v>178</v>
      </c>
      <c r="D25" s="100">
        <v>2333789.9900000002</v>
      </c>
      <c r="E25" s="100">
        <v>2333700.98</v>
      </c>
      <c r="F25" s="101">
        <v>89.01</v>
      </c>
      <c r="G25" s="52"/>
    </row>
    <row r="26" spans="1:7" ht="23.25" x14ac:dyDescent="0.25">
      <c r="A26" s="50" t="s">
        <v>163</v>
      </c>
      <c r="B26" s="51" t="s">
        <v>149</v>
      </c>
      <c r="C26" s="99" t="s">
        <v>179</v>
      </c>
      <c r="D26" s="100">
        <v>23315.919999999998</v>
      </c>
      <c r="E26" s="100">
        <v>23315.919999999998</v>
      </c>
      <c r="F26" s="101" t="s">
        <v>31</v>
      </c>
      <c r="G26" s="52"/>
    </row>
    <row r="27" spans="1:7" x14ac:dyDescent="0.25">
      <c r="A27" s="50" t="s">
        <v>180</v>
      </c>
      <c r="B27" s="51" t="s">
        <v>149</v>
      </c>
      <c r="C27" s="99" t="s">
        <v>181</v>
      </c>
      <c r="D27" s="100">
        <v>23315.919999999998</v>
      </c>
      <c r="E27" s="100">
        <v>23315.919999999998</v>
      </c>
      <c r="F27" s="101" t="s">
        <v>31</v>
      </c>
      <c r="G27" s="52"/>
    </row>
    <row r="28" spans="1:7" x14ac:dyDescent="0.25">
      <c r="A28" s="50" t="s">
        <v>134</v>
      </c>
      <c r="B28" s="51" t="s">
        <v>149</v>
      </c>
      <c r="C28" s="99" t="s">
        <v>182</v>
      </c>
      <c r="D28" s="100">
        <v>23315.919999999998</v>
      </c>
      <c r="E28" s="100">
        <v>23315.919999999998</v>
      </c>
      <c r="F28" s="101" t="s">
        <v>31</v>
      </c>
      <c r="G28" s="52"/>
    </row>
    <row r="29" spans="1:7" ht="23.25" x14ac:dyDescent="0.25">
      <c r="A29" s="50" t="s">
        <v>183</v>
      </c>
      <c r="B29" s="51" t="s">
        <v>149</v>
      </c>
      <c r="C29" s="99" t="s">
        <v>184</v>
      </c>
      <c r="D29" s="100">
        <v>2184602.9</v>
      </c>
      <c r="E29" s="100">
        <v>2184513.89</v>
      </c>
      <c r="F29" s="101">
        <v>89.01</v>
      </c>
      <c r="G29" s="52"/>
    </row>
    <row r="30" spans="1:7" ht="45.75" x14ac:dyDescent="0.25">
      <c r="A30" s="50" t="s">
        <v>155</v>
      </c>
      <c r="B30" s="51" t="s">
        <v>149</v>
      </c>
      <c r="C30" s="99" t="s">
        <v>185</v>
      </c>
      <c r="D30" s="100">
        <v>1359221.66</v>
      </c>
      <c r="E30" s="100">
        <v>1359221.66</v>
      </c>
      <c r="F30" s="101" t="s">
        <v>31</v>
      </c>
      <c r="G30" s="52"/>
    </row>
    <row r="31" spans="1:7" x14ac:dyDescent="0.25">
      <c r="A31" s="50" t="s">
        <v>186</v>
      </c>
      <c r="B31" s="51" t="s">
        <v>149</v>
      </c>
      <c r="C31" s="99" t="s">
        <v>187</v>
      </c>
      <c r="D31" s="100">
        <v>1359221.66</v>
      </c>
      <c r="E31" s="100">
        <v>1359221.66</v>
      </c>
      <c r="F31" s="101" t="s">
        <v>31</v>
      </c>
      <c r="G31" s="52"/>
    </row>
    <row r="32" spans="1:7" x14ac:dyDescent="0.25">
      <c r="A32" s="50" t="s">
        <v>188</v>
      </c>
      <c r="B32" s="51" t="s">
        <v>149</v>
      </c>
      <c r="C32" s="99" t="s">
        <v>189</v>
      </c>
      <c r="D32" s="100">
        <v>1043088.76</v>
      </c>
      <c r="E32" s="100">
        <v>1043088.76</v>
      </c>
      <c r="F32" s="101" t="s">
        <v>31</v>
      </c>
      <c r="G32" s="52"/>
    </row>
    <row r="33" spans="1:7" ht="34.5" x14ac:dyDescent="0.25">
      <c r="A33" s="50" t="s">
        <v>190</v>
      </c>
      <c r="B33" s="51" t="s">
        <v>149</v>
      </c>
      <c r="C33" s="99" t="s">
        <v>191</v>
      </c>
      <c r="D33" s="100">
        <v>316132.90000000002</v>
      </c>
      <c r="E33" s="100">
        <v>316132.90000000002</v>
      </c>
      <c r="F33" s="101" t="s">
        <v>31</v>
      </c>
      <c r="G33" s="52"/>
    </row>
    <row r="34" spans="1:7" ht="23.25" x14ac:dyDescent="0.25">
      <c r="A34" s="50" t="s">
        <v>165</v>
      </c>
      <c r="B34" s="51" t="s">
        <v>149</v>
      </c>
      <c r="C34" s="99" t="s">
        <v>192</v>
      </c>
      <c r="D34" s="100">
        <v>703794.82</v>
      </c>
      <c r="E34" s="100">
        <v>703705.81</v>
      </c>
      <c r="F34" s="101">
        <v>89.01</v>
      </c>
      <c r="G34" s="52"/>
    </row>
    <row r="35" spans="1:7" ht="23.25" x14ac:dyDescent="0.25">
      <c r="A35" s="50" t="s">
        <v>167</v>
      </c>
      <c r="B35" s="51" t="s">
        <v>149</v>
      </c>
      <c r="C35" s="99" t="s">
        <v>193</v>
      </c>
      <c r="D35" s="100">
        <v>703794.82</v>
      </c>
      <c r="E35" s="100">
        <v>703705.81</v>
      </c>
      <c r="F35" s="101">
        <v>89.01</v>
      </c>
      <c r="G35" s="52"/>
    </row>
    <row r="36" spans="1:7" x14ac:dyDescent="0.25">
      <c r="A36" s="50" t="s">
        <v>169</v>
      </c>
      <c r="B36" s="51" t="s">
        <v>149</v>
      </c>
      <c r="C36" s="99" t="s">
        <v>194</v>
      </c>
      <c r="D36" s="100">
        <v>703794.82</v>
      </c>
      <c r="E36" s="100">
        <v>703705.81</v>
      </c>
      <c r="F36" s="101">
        <v>89.01</v>
      </c>
      <c r="G36" s="52"/>
    </row>
    <row r="37" spans="1:7" x14ac:dyDescent="0.25">
      <c r="A37" s="50" t="s">
        <v>195</v>
      </c>
      <c r="B37" s="51" t="s">
        <v>149</v>
      </c>
      <c r="C37" s="99" t="s">
        <v>196</v>
      </c>
      <c r="D37" s="100">
        <v>121586.42</v>
      </c>
      <c r="E37" s="100">
        <v>121586.42</v>
      </c>
      <c r="F37" s="101" t="s">
        <v>31</v>
      </c>
      <c r="G37" s="52"/>
    </row>
    <row r="38" spans="1:7" x14ac:dyDescent="0.25">
      <c r="A38" s="50" t="s">
        <v>197</v>
      </c>
      <c r="B38" s="51" t="s">
        <v>149</v>
      </c>
      <c r="C38" s="99" t="s">
        <v>198</v>
      </c>
      <c r="D38" s="100">
        <v>121586.42</v>
      </c>
      <c r="E38" s="100">
        <v>121586.42</v>
      </c>
      <c r="F38" s="101" t="s">
        <v>31</v>
      </c>
      <c r="G38" s="52"/>
    </row>
    <row r="39" spans="1:7" x14ac:dyDescent="0.25">
      <c r="A39" s="50" t="s">
        <v>199</v>
      </c>
      <c r="B39" s="51" t="s">
        <v>149</v>
      </c>
      <c r="C39" s="99" t="s">
        <v>200</v>
      </c>
      <c r="D39" s="100">
        <v>118310</v>
      </c>
      <c r="E39" s="100">
        <v>118310</v>
      </c>
      <c r="F39" s="101" t="s">
        <v>31</v>
      </c>
      <c r="G39" s="52"/>
    </row>
    <row r="40" spans="1:7" x14ac:dyDescent="0.25">
      <c r="A40" s="50" t="s">
        <v>201</v>
      </c>
      <c r="B40" s="51" t="s">
        <v>149</v>
      </c>
      <c r="C40" s="99" t="s">
        <v>202</v>
      </c>
      <c r="D40" s="100">
        <v>1917</v>
      </c>
      <c r="E40" s="100">
        <v>1917</v>
      </c>
      <c r="F40" s="101" t="s">
        <v>31</v>
      </c>
      <c r="G40" s="52"/>
    </row>
    <row r="41" spans="1:7" x14ac:dyDescent="0.25">
      <c r="A41" s="50" t="s">
        <v>203</v>
      </c>
      <c r="B41" s="51" t="s">
        <v>149</v>
      </c>
      <c r="C41" s="99" t="s">
        <v>204</v>
      </c>
      <c r="D41" s="100">
        <v>1359.42</v>
      </c>
      <c r="E41" s="100">
        <v>1359.42</v>
      </c>
      <c r="F41" s="101" t="s">
        <v>31</v>
      </c>
      <c r="G41" s="52"/>
    </row>
    <row r="42" spans="1:7" x14ac:dyDescent="0.25">
      <c r="A42" s="50" t="s">
        <v>205</v>
      </c>
      <c r="B42" s="51" t="s">
        <v>149</v>
      </c>
      <c r="C42" s="99" t="s">
        <v>206</v>
      </c>
      <c r="D42" s="100">
        <v>89700</v>
      </c>
      <c r="E42" s="100">
        <v>89700</v>
      </c>
      <c r="F42" s="101" t="s">
        <v>31</v>
      </c>
      <c r="G42" s="52"/>
    </row>
    <row r="43" spans="1:7" ht="23.25" x14ac:dyDescent="0.25">
      <c r="A43" s="50" t="s">
        <v>165</v>
      </c>
      <c r="B43" s="51" t="s">
        <v>149</v>
      </c>
      <c r="C43" s="99" t="s">
        <v>207</v>
      </c>
      <c r="D43" s="100">
        <v>10781.84</v>
      </c>
      <c r="E43" s="100">
        <v>10781.84</v>
      </c>
      <c r="F43" s="101" t="s">
        <v>31</v>
      </c>
      <c r="G43" s="52"/>
    </row>
    <row r="44" spans="1:7" ht="23.25" x14ac:dyDescent="0.25">
      <c r="A44" s="50" t="s">
        <v>167</v>
      </c>
      <c r="B44" s="51" t="s">
        <v>149</v>
      </c>
      <c r="C44" s="99" t="s">
        <v>208</v>
      </c>
      <c r="D44" s="100">
        <v>10781.84</v>
      </c>
      <c r="E44" s="100">
        <v>10781.84</v>
      </c>
      <c r="F44" s="101" t="s">
        <v>31</v>
      </c>
      <c r="G44" s="52"/>
    </row>
    <row r="45" spans="1:7" x14ac:dyDescent="0.25">
      <c r="A45" s="50" t="s">
        <v>169</v>
      </c>
      <c r="B45" s="51" t="s">
        <v>149</v>
      </c>
      <c r="C45" s="99" t="s">
        <v>209</v>
      </c>
      <c r="D45" s="100">
        <v>10781.84</v>
      </c>
      <c r="E45" s="100">
        <v>10781.84</v>
      </c>
      <c r="F45" s="101" t="s">
        <v>31</v>
      </c>
      <c r="G45" s="52"/>
    </row>
    <row r="46" spans="1:7" x14ac:dyDescent="0.25">
      <c r="A46" s="50" t="s">
        <v>210</v>
      </c>
      <c r="B46" s="51" t="s">
        <v>149</v>
      </c>
      <c r="C46" s="99" t="s">
        <v>211</v>
      </c>
      <c r="D46" s="100">
        <v>78918.16</v>
      </c>
      <c r="E46" s="100">
        <v>78918.16</v>
      </c>
      <c r="F46" s="101" t="s">
        <v>31</v>
      </c>
      <c r="G46" s="52"/>
    </row>
    <row r="47" spans="1:7" ht="23.25" x14ac:dyDescent="0.25">
      <c r="A47" s="50" t="s">
        <v>212</v>
      </c>
      <c r="B47" s="51" t="s">
        <v>149</v>
      </c>
      <c r="C47" s="99" t="s">
        <v>213</v>
      </c>
      <c r="D47" s="100">
        <v>78918.16</v>
      </c>
      <c r="E47" s="100">
        <v>78918.16</v>
      </c>
      <c r="F47" s="101" t="s">
        <v>31</v>
      </c>
      <c r="G47" s="52"/>
    </row>
    <row r="48" spans="1:7" ht="23.25" x14ac:dyDescent="0.25">
      <c r="A48" s="50" t="s">
        <v>214</v>
      </c>
      <c r="B48" s="51" t="s">
        <v>149</v>
      </c>
      <c r="C48" s="99" t="s">
        <v>215</v>
      </c>
      <c r="D48" s="100">
        <v>3057</v>
      </c>
      <c r="E48" s="100">
        <v>3057</v>
      </c>
      <c r="F48" s="101" t="s">
        <v>31</v>
      </c>
      <c r="G48" s="52"/>
    </row>
    <row r="49" spans="1:7" x14ac:dyDescent="0.25">
      <c r="A49" s="50" t="s">
        <v>195</v>
      </c>
      <c r="B49" s="51" t="s">
        <v>149</v>
      </c>
      <c r="C49" s="99" t="s">
        <v>216</v>
      </c>
      <c r="D49" s="100">
        <v>3057</v>
      </c>
      <c r="E49" s="100">
        <v>3057</v>
      </c>
      <c r="F49" s="101" t="s">
        <v>31</v>
      </c>
      <c r="G49" s="52"/>
    </row>
    <row r="50" spans="1:7" x14ac:dyDescent="0.25">
      <c r="A50" s="50" t="s">
        <v>197</v>
      </c>
      <c r="B50" s="51" t="s">
        <v>149</v>
      </c>
      <c r="C50" s="99" t="s">
        <v>217</v>
      </c>
      <c r="D50" s="100">
        <v>3057</v>
      </c>
      <c r="E50" s="100">
        <v>3057</v>
      </c>
      <c r="F50" s="101" t="s">
        <v>31</v>
      </c>
      <c r="G50" s="52"/>
    </row>
    <row r="51" spans="1:7" x14ac:dyDescent="0.25">
      <c r="A51" s="50" t="s">
        <v>203</v>
      </c>
      <c r="B51" s="51" t="s">
        <v>149</v>
      </c>
      <c r="C51" s="99" t="s">
        <v>218</v>
      </c>
      <c r="D51" s="100">
        <v>3057</v>
      </c>
      <c r="E51" s="100">
        <v>3057</v>
      </c>
      <c r="F51" s="101" t="s">
        <v>31</v>
      </c>
      <c r="G51" s="52"/>
    </row>
    <row r="52" spans="1:7" ht="34.5" x14ac:dyDescent="0.25">
      <c r="A52" s="50" t="s">
        <v>219</v>
      </c>
      <c r="B52" s="51" t="s">
        <v>149</v>
      </c>
      <c r="C52" s="99" t="s">
        <v>220</v>
      </c>
      <c r="D52" s="100">
        <v>33114.17</v>
      </c>
      <c r="E52" s="100">
        <v>33114.17</v>
      </c>
      <c r="F52" s="101" t="s">
        <v>31</v>
      </c>
      <c r="G52" s="52"/>
    </row>
    <row r="53" spans="1:7" ht="23.25" x14ac:dyDescent="0.25">
      <c r="A53" s="50" t="s">
        <v>165</v>
      </c>
      <c r="B53" s="51" t="s">
        <v>149</v>
      </c>
      <c r="C53" s="99" t="s">
        <v>221</v>
      </c>
      <c r="D53" s="100">
        <v>33114.17</v>
      </c>
      <c r="E53" s="100">
        <v>33114.17</v>
      </c>
      <c r="F53" s="101" t="s">
        <v>31</v>
      </c>
      <c r="G53" s="52"/>
    </row>
    <row r="54" spans="1:7" ht="23.25" x14ac:dyDescent="0.25">
      <c r="A54" s="50" t="s">
        <v>167</v>
      </c>
      <c r="B54" s="51" t="s">
        <v>149</v>
      </c>
      <c r="C54" s="99" t="s">
        <v>222</v>
      </c>
      <c r="D54" s="100">
        <v>33114.17</v>
      </c>
      <c r="E54" s="100">
        <v>33114.17</v>
      </c>
      <c r="F54" s="101" t="s">
        <v>31</v>
      </c>
      <c r="G54" s="52"/>
    </row>
    <row r="55" spans="1:7" x14ac:dyDescent="0.25">
      <c r="A55" s="50" t="s">
        <v>169</v>
      </c>
      <c r="B55" s="51" t="s">
        <v>149</v>
      </c>
      <c r="C55" s="99" t="s">
        <v>223</v>
      </c>
      <c r="D55" s="100">
        <v>33114.17</v>
      </c>
      <c r="E55" s="100">
        <v>33114.17</v>
      </c>
      <c r="F55" s="101" t="s">
        <v>31</v>
      </c>
      <c r="G55" s="52"/>
    </row>
    <row r="56" spans="1:7" x14ac:dyDescent="0.25">
      <c r="A56" s="142" t="s">
        <v>224</v>
      </c>
      <c r="B56" s="51" t="s">
        <v>149</v>
      </c>
      <c r="C56" s="99" t="s">
        <v>225</v>
      </c>
      <c r="D56" s="100">
        <v>184500</v>
      </c>
      <c r="E56" s="100">
        <v>184500</v>
      </c>
      <c r="F56" s="101" t="s">
        <v>31</v>
      </c>
      <c r="G56" s="52"/>
    </row>
    <row r="57" spans="1:7" x14ac:dyDescent="0.25">
      <c r="A57" s="50" t="s">
        <v>226</v>
      </c>
      <c r="B57" s="51" t="s">
        <v>149</v>
      </c>
      <c r="C57" s="99" t="s">
        <v>227</v>
      </c>
      <c r="D57" s="100">
        <v>184500</v>
      </c>
      <c r="E57" s="100">
        <v>184500</v>
      </c>
      <c r="F57" s="101" t="s">
        <v>31</v>
      </c>
      <c r="G57" s="52"/>
    </row>
    <row r="58" spans="1:7" ht="23.25" x14ac:dyDescent="0.25">
      <c r="A58" s="50" t="s">
        <v>228</v>
      </c>
      <c r="B58" s="51" t="s">
        <v>149</v>
      </c>
      <c r="C58" s="99" t="s">
        <v>229</v>
      </c>
      <c r="D58" s="100">
        <v>184500</v>
      </c>
      <c r="E58" s="100">
        <v>184500</v>
      </c>
      <c r="F58" s="101" t="s">
        <v>31</v>
      </c>
      <c r="G58" s="52"/>
    </row>
    <row r="59" spans="1:7" ht="45.75" x14ac:dyDescent="0.25">
      <c r="A59" s="50" t="s">
        <v>155</v>
      </c>
      <c r="B59" s="51" t="s">
        <v>149</v>
      </c>
      <c r="C59" s="99" t="s">
        <v>230</v>
      </c>
      <c r="D59" s="100">
        <v>164531.79999999999</v>
      </c>
      <c r="E59" s="100">
        <v>164531.79999999999</v>
      </c>
      <c r="F59" s="101" t="s">
        <v>31</v>
      </c>
      <c r="G59" s="52"/>
    </row>
    <row r="60" spans="1:7" ht="23.25" x14ac:dyDescent="0.25">
      <c r="A60" s="50" t="s">
        <v>157</v>
      </c>
      <c r="B60" s="51" t="s">
        <v>149</v>
      </c>
      <c r="C60" s="99" t="s">
        <v>231</v>
      </c>
      <c r="D60" s="100">
        <v>164531.79999999999</v>
      </c>
      <c r="E60" s="100">
        <v>164531.79999999999</v>
      </c>
      <c r="F60" s="101" t="s">
        <v>31</v>
      </c>
      <c r="G60" s="52"/>
    </row>
    <row r="61" spans="1:7" x14ac:dyDescent="0.25">
      <c r="A61" s="50" t="s">
        <v>159</v>
      </c>
      <c r="B61" s="51" t="s">
        <v>149</v>
      </c>
      <c r="C61" s="99" t="s">
        <v>232</v>
      </c>
      <c r="D61" s="100">
        <v>126666.38</v>
      </c>
      <c r="E61" s="100">
        <v>126666.38</v>
      </c>
      <c r="F61" s="101" t="s">
        <v>31</v>
      </c>
      <c r="G61" s="52"/>
    </row>
    <row r="62" spans="1:7" ht="34.5" x14ac:dyDescent="0.25">
      <c r="A62" s="50" t="s">
        <v>161</v>
      </c>
      <c r="B62" s="51" t="s">
        <v>149</v>
      </c>
      <c r="C62" s="99" t="s">
        <v>233</v>
      </c>
      <c r="D62" s="100">
        <v>37865.42</v>
      </c>
      <c r="E62" s="100">
        <v>37865.42</v>
      </c>
      <c r="F62" s="101" t="s">
        <v>31</v>
      </c>
      <c r="G62" s="52"/>
    </row>
    <row r="63" spans="1:7" ht="23.25" x14ac:dyDescent="0.25">
      <c r="A63" s="50" t="s">
        <v>165</v>
      </c>
      <c r="B63" s="51" t="s">
        <v>149</v>
      </c>
      <c r="C63" s="99" t="s">
        <v>234</v>
      </c>
      <c r="D63" s="100">
        <v>19968.2</v>
      </c>
      <c r="E63" s="100">
        <v>19968.2</v>
      </c>
      <c r="F63" s="101" t="s">
        <v>31</v>
      </c>
      <c r="G63" s="52"/>
    </row>
    <row r="64" spans="1:7" ht="23.25" x14ac:dyDescent="0.25">
      <c r="A64" s="50" t="s">
        <v>167</v>
      </c>
      <c r="B64" s="51" t="s">
        <v>149</v>
      </c>
      <c r="C64" s="99" t="s">
        <v>235</v>
      </c>
      <c r="D64" s="100">
        <v>19968.2</v>
      </c>
      <c r="E64" s="100">
        <v>19968.2</v>
      </c>
      <c r="F64" s="101" t="s">
        <v>31</v>
      </c>
      <c r="G64" s="52"/>
    </row>
    <row r="65" spans="1:7" x14ac:dyDescent="0.25">
      <c r="A65" s="50" t="s">
        <v>169</v>
      </c>
      <c r="B65" s="51" t="s">
        <v>149</v>
      </c>
      <c r="C65" s="99" t="s">
        <v>236</v>
      </c>
      <c r="D65" s="100">
        <v>19968.2</v>
      </c>
      <c r="E65" s="100">
        <v>19968.2</v>
      </c>
      <c r="F65" s="101" t="s">
        <v>31</v>
      </c>
      <c r="G65" s="52"/>
    </row>
    <row r="66" spans="1:7" ht="23.25" x14ac:dyDescent="0.25">
      <c r="A66" s="142" t="s">
        <v>237</v>
      </c>
      <c r="B66" s="51" t="s">
        <v>149</v>
      </c>
      <c r="C66" s="99" t="s">
        <v>238</v>
      </c>
      <c r="D66" s="100">
        <v>70419.210000000006</v>
      </c>
      <c r="E66" s="100">
        <v>70419.210000000006</v>
      </c>
      <c r="F66" s="101" t="s">
        <v>31</v>
      </c>
      <c r="G66" s="52"/>
    </row>
    <row r="67" spans="1:7" ht="23.25" x14ac:dyDescent="0.25">
      <c r="A67" s="50" t="s">
        <v>239</v>
      </c>
      <c r="B67" s="51" t="s">
        <v>149</v>
      </c>
      <c r="C67" s="99" t="s">
        <v>240</v>
      </c>
      <c r="D67" s="100">
        <v>70419.210000000006</v>
      </c>
      <c r="E67" s="100">
        <v>70419.210000000006</v>
      </c>
      <c r="F67" s="101" t="s">
        <v>31</v>
      </c>
      <c r="G67" s="52"/>
    </row>
    <row r="68" spans="1:7" x14ac:dyDescent="0.25">
      <c r="A68" s="50" t="s">
        <v>241</v>
      </c>
      <c r="B68" s="51" t="s">
        <v>149</v>
      </c>
      <c r="C68" s="99" t="s">
        <v>242</v>
      </c>
      <c r="D68" s="100">
        <v>29217.75</v>
      </c>
      <c r="E68" s="100">
        <v>29217.75</v>
      </c>
      <c r="F68" s="101" t="s">
        <v>31</v>
      </c>
      <c r="G68" s="52"/>
    </row>
    <row r="69" spans="1:7" ht="23.25" x14ac:dyDescent="0.25">
      <c r="A69" s="50" t="s">
        <v>165</v>
      </c>
      <c r="B69" s="51" t="s">
        <v>149</v>
      </c>
      <c r="C69" s="99" t="s">
        <v>243</v>
      </c>
      <c r="D69" s="100">
        <v>29217.75</v>
      </c>
      <c r="E69" s="100">
        <v>29217.75</v>
      </c>
      <c r="F69" s="101" t="s">
        <v>31</v>
      </c>
      <c r="G69" s="52"/>
    </row>
    <row r="70" spans="1:7" ht="23.25" x14ac:dyDescent="0.25">
      <c r="A70" s="50" t="s">
        <v>167</v>
      </c>
      <c r="B70" s="51" t="s">
        <v>149</v>
      </c>
      <c r="C70" s="99" t="s">
        <v>244</v>
      </c>
      <c r="D70" s="100">
        <v>29217.75</v>
      </c>
      <c r="E70" s="100">
        <v>29217.75</v>
      </c>
      <c r="F70" s="101" t="s">
        <v>31</v>
      </c>
      <c r="G70" s="52"/>
    </row>
    <row r="71" spans="1:7" x14ac:dyDescent="0.25">
      <c r="A71" s="50" t="s">
        <v>169</v>
      </c>
      <c r="B71" s="51" t="s">
        <v>149</v>
      </c>
      <c r="C71" s="99" t="s">
        <v>245</v>
      </c>
      <c r="D71" s="100">
        <v>29217.75</v>
      </c>
      <c r="E71" s="100">
        <v>29217.75</v>
      </c>
      <c r="F71" s="101" t="s">
        <v>31</v>
      </c>
      <c r="G71" s="52"/>
    </row>
    <row r="72" spans="1:7" x14ac:dyDescent="0.25">
      <c r="A72" s="50" t="s">
        <v>246</v>
      </c>
      <c r="B72" s="51" t="s">
        <v>149</v>
      </c>
      <c r="C72" s="99" t="s">
        <v>247</v>
      </c>
      <c r="D72" s="100">
        <v>10400</v>
      </c>
      <c r="E72" s="100">
        <v>10400</v>
      </c>
      <c r="F72" s="101" t="s">
        <v>31</v>
      </c>
      <c r="G72" s="52"/>
    </row>
    <row r="73" spans="1:7" ht="23.25" x14ac:dyDescent="0.25">
      <c r="A73" s="50" t="s">
        <v>165</v>
      </c>
      <c r="B73" s="51" t="s">
        <v>149</v>
      </c>
      <c r="C73" s="99" t="s">
        <v>248</v>
      </c>
      <c r="D73" s="100">
        <v>10400</v>
      </c>
      <c r="E73" s="100">
        <v>10400</v>
      </c>
      <c r="F73" s="101" t="s">
        <v>31</v>
      </c>
      <c r="G73" s="52"/>
    </row>
    <row r="74" spans="1:7" ht="23.25" x14ac:dyDescent="0.25">
      <c r="A74" s="50" t="s">
        <v>167</v>
      </c>
      <c r="B74" s="51" t="s">
        <v>149</v>
      </c>
      <c r="C74" s="99" t="s">
        <v>249</v>
      </c>
      <c r="D74" s="100">
        <v>10400</v>
      </c>
      <c r="E74" s="100">
        <v>10400</v>
      </c>
      <c r="F74" s="101" t="s">
        <v>31</v>
      </c>
      <c r="G74" s="52"/>
    </row>
    <row r="75" spans="1:7" x14ac:dyDescent="0.25">
      <c r="A75" s="50" t="s">
        <v>169</v>
      </c>
      <c r="B75" s="51" t="s">
        <v>149</v>
      </c>
      <c r="C75" s="99" t="s">
        <v>250</v>
      </c>
      <c r="D75" s="100">
        <v>10400</v>
      </c>
      <c r="E75" s="100">
        <v>10400</v>
      </c>
      <c r="F75" s="101" t="s">
        <v>31</v>
      </c>
      <c r="G75" s="52"/>
    </row>
    <row r="76" spans="1:7" x14ac:dyDescent="0.25">
      <c r="A76" s="50" t="s">
        <v>251</v>
      </c>
      <c r="B76" s="51" t="s">
        <v>149</v>
      </c>
      <c r="C76" s="99" t="s">
        <v>252</v>
      </c>
      <c r="D76" s="100">
        <v>17177.02</v>
      </c>
      <c r="E76" s="100">
        <v>17177.02</v>
      </c>
      <c r="F76" s="101" t="s">
        <v>31</v>
      </c>
      <c r="G76" s="52"/>
    </row>
    <row r="77" spans="1:7" ht="23.25" x14ac:dyDescent="0.25">
      <c r="A77" s="50" t="s">
        <v>165</v>
      </c>
      <c r="B77" s="51" t="s">
        <v>149</v>
      </c>
      <c r="C77" s="99" t="s">
        <v>253</v>
      </c>
      <c r="D77" s="100">
        <v>17177.02</v>
      </c>
      <c r="E77" s="100">
        <v>17177.02</v>
      </c>
      <c r="F77" s="101" t="s">
        <v>31</v>
      </c>
      <c r="G77" s="52"/>
    </row>
    <row r="78" spans="1:7" ht="23.25" x14ac:dyDescent="0.25">
      <c r="A78" s="50" t="s">
        <v>167</v>
      </c>
      <c r="B78" s="51" t="s">
        <v>149</v>
      </c>
      <c r="C78" s="99" t="s">
        <v>254</v>
      </c>
      <c r="D78" s="100">
        <v>17177.02</v>
      </c>
      <c r="E78" s="100">
        <v>17177.02</v>
      </c>
      <c r="F78" s="101" t="s">
        <v>31</v>
      </c>
      <c r="G78" s="52"/>
    </row>
    <row r="79" spans="1:7" x14ac:dyDescent="0.25">
      <c r="A79" s="50" t="s">
        <v>169</v>
      </c>
      <c r="B79" s="51" t="s">
        <v>149</v>
      </c>
      <c r="C79" s="99" t="s">
        <v>255</v>
      </c>
      <c r="D79" s="100">
        <v>17177.02</v>
      </c>
      <c r="E79" s="100">
        <v>17177.02</v>
      </c>
      <c r="F79" s="101" t="s">
        <v>31</v>
      </c>
      <c r="G79" s="52"/>
    </row>
    <row r="80" spans="1:7" x14ac:dyDescent="0.25">
      <c r="A80" s="50" t="s">
        <v>256</v>
      </c>
      <c r="B80" s="51" t="s">
        <v>149</v>
      </c>
      <c r="C80" s="99" t="s">
        <v>257</v>
      </c>
      <c r="D80" s="100">
        <v>11024.44</v>
      </c>
      <c r="E80" s="100">
        <v>11024.44</v>
      </c>
      <c r="F80" s="101" t="s">
        <v>31</v>
      </c>
      <c r="G80" s="52"/>
    </row>
    <row r="81" spans="1:7" ht="23.25" x14ac:dyDescent="0.25">
      <c r="A81" s="50" t="s">
        <v>165</v>
      </c>
      <c r="B81" s="51" t="s">
        <v>149</v>
      </c>
      <c r="C81" s="99" t="s">
        <v>258</v>
      </c>
      <c r="D81" s="100">
        <v>11024.44</v>
      </c>
      <c r="E81" s="100">
        <v>11024.44</v>
      </c>
      <c r="F81" s="101" t="s">
        <v>31</v>
      </c>
      <c r="G81" s="52"/>
    </row>
    <row r="82" spans="1:7" ht="23.25" x14ac:dyDescent="0.25">
      <c r="A82" s="50" t="s">
        <v>167</v>
      </c>
      <c r="B82" s="51" t="s">
        <v>149</v>
      </c>
      <c r="C82" s="99" t="s">
        <v>259</v>
      </c>
      <c r="D82" s="100">
        <v>11024.44</v>
      </c>
      <c r="E82" s="100">
        <v>11024.44</v>
      </c>
      <c r="F82" s="101" t="s">
        <v>31</v>
      </c>
      <c r="G82" s="52"/>
    </row>
    <row r="83" spans="1:7" x14ac:dyDescent="0.25">
      <c r="A83" s="50" t="s">
        <v>169</v>
      </c>
      <c r="B83" s="51" t="s">
        <v>149</v>
      </c>
      <c r="C83" s="99" t="s">
        <v>260</v>
      </c>
      <c r="D83" s="100">
        <v>11024.44</v>
      </c>
      <c r="E83" s="100">
        <v>11024.44</v>
      </c>
      <c r="F83" s="101" t="s">
        <v>31</v>
      </c>
      <c r="G83" s="52"/>
    </row>
    <row r="84" spans="1:7" ht="45.75" x14ac:dyDescent="0.25">
      <c r="A84" s="50" t="s">
        <v>261</v>
      </c>
      <c r="B84" s="51" t="s">
        <v>149</v>
      </c>
      <c r="C84" s="99" t="s">
        <v>262</v>
      </c>
      <c r="D84" s="100">
        <v>2600</v>
      </c>
      <c r="E84" s="100">
        <v>2600</v>
      </c>
      <c r="F84" s="101" t="s">
        <v>31</v>
      </c>
      <c r="G84" s="52"/>
    </row>
    <row r="85" spans="1:7" ht="23.25" x14ac:dyDescent="0.25">
      <c r="A85" s="50" t="s">
        <v>165</v>
      </c>
      <c r="B85" s="51" t="s">
        <v>149</v>
      </c>
      <c r="C85" s="99" t="s">
        <v>263</v>
      </c>
      <c r="D85" s="100">
        <v>2600</v>
      </c>
      <c r="E85" s="100">
        <v>2600</v>
      </c>
      <c r="F85" s="101" t="s">
        <v>31</v>
      </c>
      <c r="G85" s="52"/>
    </row>
    <row r="86" spans="1:7" ht="23.25" x14ac:dyDescent="0.25">
      <c r="A86" s="50" t="s">
        <v>167</v>
      </c>
      <c r="B86" s="51" t="s">
        <v>149</v>
      </c>
      <c r="C86" s="99" t="s">
        <v>264</v>
      </c>
      <c r="D86" s="100">
        <v>2600</v>
      </c>
      <c r="E86" s="100">
        <v>2600</v>
      </c>
      <c r="F86" s="101" t="s">
        <v>31</v>
      </c>
      <c r="G86" s="52"/>
    </row>
    <row r="87" spans="1:7" x14ac:dyDescent="0.25">
      <c r="A87" s="50" t="s">
        <v>169</v>
      </c>
      <c r="B87" s="51" t="s">
        <v>149</v>
      </c>
      <c r="C87" s="99" t="s">
        <v>265</v>
      </c>
      <c r="D87" s="100">
        <v>2600</v>
      </c>
      <c r="E87" s="100">
        <v>2600</v>
      </c>
      <c r="F87" s="101" t="s">
        <v>31</v>
      </c>
      <c r="G87" s="52"/>
    </row>
    <row r="88" spans="1:7" x14ac:dyDescent="0.25">
      <c r="A88" s="142" t="s">
        <v>266</v>
      </c>
      <c r="B88" s="51" t="s">
        <v>149</v>
      </c>
      <c r="C88" s="99" t="s">
        <v>267</v>
      </c>
      <c r="D88" s="100">
        <v>2340597.6800000002</v>
      </c>
      <c r="E88" s="100">
        <v>2340597.6800000002</v>
      </c>
      <c r="F88" s="101" t="s">
        <v>31</v>
      </c>
      <c r="G88" s="52"/>
    </row>
    <row r="89" spans="1:7" x14ac:dyDescent="0.25">
      <c r="A89" s="50" t="s">
        <v>268</v>
      </c>
      <c r="B89" s="51" t="s">
        <v>149</v>
      </c>
      <c r="C89" s="99" t="s">
        <v>269</v>
      </c>
      <c r="D89" s="100">
        <v>2150132</v>
      </c>
      <c r="E89" s="100">
        <v>2150132</v>
      </c>
      <c r="F89" s="101" t="s">
        <v>31</v>
      </c>
      <c r="G89" s="52"/>
    </row>
    <row r="90" spans="1:7" ht="23.25" x14ac:dyDescent="0.25">
      <c r="A90" s="50" t="s">
        <v>270</v>
      </c>
      <c r="B90" s="51" t="s">
        <v>149</v>
      </c>
      <c r="C90" s="99" t="s">
        <v>271</v>
      </c>
      <c r="D90" s="100">
        <v>2150132</v>
      </c>
      <c r="E90" s="100">
        <v>2150132</v>
      </c>
      <c r="F90" s="101" t="s">
        <v>31</v>
      </c>
      <c r="G90" s="52"/>
    </row>
    <row r="91" spans="1:7" ht="23.25" x14ac:dyDescent="0.25">
      <c r="A91" s="50" t="s">
        <v>165</v>
      </c>
      <c r="B91" s="51" t="s">
        <v>149</v>
      </c>
      <c r="C91" s="99" t="s">
        <v>272</v>
      </c>
      <c r="D91" s="100">
        <v>2150132</v>
      </c>
      <c r="E91" s="100">
        <v>2150132</v>
      </c>
      <c r="F91" s="101" t="s">
        <v>31</v>
      </c>
      <c r="G91" s="52"/>
    </row>
    <row r="92" spans="1:7" ht="23.25" x14ac:dyDescent="0.25">
      <c r="A92" s="50" t="s">
        <v>167</v>
      </c>
      <c r="B92" s="51" t="s">
        <v>149</v>
      </c>
      <c r="C92" s="99" t="s">
        <v>273</v>
      </c>
      <c r="D92" s="100">
        <v>2150132</v>
      </c>
      <c r="E92" s="100">
        <v>2150132</v>
      </c>
      <c r="F92" s="101" t="s">
        <v>31</v>
      </c>
      <c r="G92" s="52"/>
    </row>
    <row r="93" spans="1:7" x14ac:dyDescent="0.25">
      <c r="A93" s="50" t="s">
        <v>169</v>
      </c>
      <c r="B93" s="51" t="s">
        <v>149</v>
      </c>
      <c r="C93" s="99" t="s">
        <v>274</v>
      </c>
      <c r="D93" s="100">
        <v>2150132</v>
      </c>
      <c r="E93" s="100">
        <v>2150132</v>
      </c>
      <c r="F93" s="101" t="s">
        <v>31</v>
      </c>
      <c r="G93" s="52"/>
    </row>
    <row r="94" spans="1:7" x14ac:dyDescent="0.25">
      <c r="A94" s="50" t="s">
        <v>275</v>
      </c>
      <c r="B94" s="51" t="s">
        <v>149</v>
      </c>
      <c r="C94" s="99" t="s">
        <v>276</v>
      </c>
      <c r="D94" s="100">
        <v>190465.68</v>
      </c>
      <c r="E94" s="100">
        <v>190465.68</v>
      </c>
      <c r="F94" s="101" t="s">
        <v>31</v>
      </c>
      <c r="G94" s="52"/>
    </row>
    <row r="95" spans="1:7" ht="23.25" x14ac:dyDescent="0.25">
      <c r="A95" s="50" t="s">
        <v>277</v>
      </c>
      <c r="B95" s="51" t="s">
        <v>149</v>
      </c>
      <c r="C95" s="99" t="s">
        <v>278</v>
      </c>
      <c r="D95" s="100">
        <v>59615.68</v>
      </c>
      <c r="E95" s="100">
        <v>59615.68</v>
      </c>
      <c r="F95" s="101" t="s">
        <v>31</v>
      </c>
      <c r="G95" s="52"/>
    </row>
    <row r="96" spans="1:7" ht="23.25" x14ac:dyDescent="0.25">
      <c r="A96" s="50" t="s">
        <v>165</v>
      </c>
      <c r="B96" s="51" t="s">
        <v>149</v>
      </c>
      <c r="C96" s="99" t="s">
        <v>279</v>
      </c>
      <c r="D96" s="100">
        <v>59615.68</v>
      </c>
      <c r="E96" s="100">
        <v>59615.68</v>
      </c>
      <c r="F96" s="101" t="s">
        <v>31</v>
      </c>
      <c r="G96" s="52"/>
    </row>
    <row r="97" spans="1:7" ht="23.25" x14ac:dyDescent="0.25">
      <c r="A97" s="50" t="s">
        <v>167</v>
      </c>
      <c r="B97" s="51" t="s">
        <v>149</v>
      </c>
      <c r="C97" s="99" t="s">
        <v>280</v>
      </c>
      <c r="D97" s="100">
        <v>59615.68</v>
      </c>
      <c r="E97" s="100">
        <v>59615.68</v>
      </c>
      <c r="F97" s="101" t="s">
        <v>31</v>
      </c>
      <c r="G97" s="52"/>
    </row>
    <row r="98" spans="1:7" x14ac:dyDescent="0.25">
      <c r="A98" s="50" t="s">
        <v>169</v>
      </c>
      <c r="B98" s="51" t="s">
        <v>149</v>
      </c>
      <c r="C98" s="99" t="s">
        <v>281</v>
      </c>
      <c r="D98" s="100">
        <v>59615.68</v>
      </c>
      <c r="E98" s="100">
        <v>59615.68</v>
      </c>
      <c r="F98" s="101" t="s">
        <v>31</v>
      </c>
      <c r="G98" s="52"/>
    </row>
    <row r="99" spans="1:7" ht="23.25" x14ac:dyDescent="0.25">
      <c r="A99" s="50" t="s">
        <v>282</v>
      </c>
      <c r="B99" s="51" t="s">
        <v>149</v>
      </c>
      <c r="C99" s="99" t="s">
        <v>283</v>
      </c>
      <c r="D99" s="100">
        <v>64760</v>
      </c>
      <c r="E99" s="100">
        <v>64760</v>
      </c>
      <c r="F99" s="101" t="s">
        <v>31</v>
      </c>
      <c r="G99" s="52"/>
    </row>
    <row r="100" spans="1:7" ht="23.25" x14ac:dyDescent="0.25">
      <c r="A100" s="50" t="s">
        <v>165</v>
      </c>
      <c r="B100" s="51" t="s">
        <v>149</v>
      </c>
      <c r="C100" s="99" t="s">
        <v>284</v>
      </c>
      <c r="D100" s="100">
        <v>64760</v>
      </c>
      <c r="E100" s="100">
        <v>64760</v>
      </c>
      <c r="F100" s="101" t="s">
        <v>31</v>
      </c>
      <c r="G100" s="52"/>
    </row>
    <row r="101" spans="1:7" ht="23.25" x14ac:dyDescent="0.25">
      <c r="A101" s="50" t="s">
        <v>167</v>
      </c>
      <c r="B101" s="51" t="s">
        <v>149</v>
      </c>
      <c r="C101" s="99" t="s">
        <v>285</v>
      </c>
      <c r="D101" s="100">
        <v>64760</v>
      </c>
      <c r="E101" s="100">
        <v>64760</v>
      </c>
      <c r="F101" s="101" t="s">
        <v>31</v>
      </c>
      <c r="G101" s="52"/>
    </row>
    <row r="102" spans="1:7" x14ac:dyDescent="0.25">
      <c r="A102" s="50" t="s">
        <v>169</v>
      </c>
      <c r="B102" s="51" t="s">
        <v>149</v>
      </c>
      <c r="C102" s="99" t="s">
        <v>286</v>
      </c>
      <c r="D102" s="100">
        <v>64760</v>
      </c>
      <c r="E102" s="100">
        <v>64760</v>
      </c>
      <c r="F102" s="101" t="s">
        <v>31</v>
      </c>
      <c r="G102" s="52"/>
    </row>
    <row r="103" spans="1:7" ht="23.25" x14ac:dyDescent="0.25">
      <c r="A103" s="50" t="s">
        <v>287</v>
      </c>
      <c r="B103" s="51" t="s">
        <v>149</v>
      </c>
      <c r="C103" s="99" t="s">
        <v>288</v>
      </c>
      <c r="D103" s="100">
        <v>66090</v>
      </c>
      <c r="E103" s="100">
        <v>66090</v>
      </c>
      <c r="F103" s="101" t="s">
        <v>31</v>
      </c>
      <c r="G103" s="52"/>
    </row>
    <row r="104" spans="1:7" ht="23.25" x14ac:dyDescent="0.25">
      <c r="A104" s="50" t="s">
        <v>165</v>
      </c>
      <c r="B104" s="51" t="s">
        <v>149</v>
      </c>
      <c r="C104" s="99" t="s">
        <v>289</v>
      </c>
      <c r="D104" s="100">
        <v>66090</v>
      </c>
      <c r="E104" s="100">
        <v>66090</v>
      </c>
      <c r="F104" s="101" t="s">
        <v>31</v>
      </c>
      <c r="G104" s="52"/>
    </row>
    <row r="105" spans="1:7" ht="23.25" x14ac:dyDescent="0.25">
      <c r="A105" s="50" t="s">
        <v>167</v>
      </c>
      <c r="B105" s="51" t="s">
        <v>149</v>
      </c>
      <c r="C105" s="99" t="s">
        <v>290</v>
      </c>
      <c r="D105" s="100">
        <v>66090</v>
      </c>
      <c r="E105" s="100">
        <v>66090</v>
      </c>
      <c r="F105" s="101" t="s">
        <v>31</v>
      </c>
      <c r="G105" s="52"/>
    </row>
    <row r="106" spans="1:7" x14ac:dyDescent="0.25">
      <c r="A106" s="50" t="s">
        <v>169</v>
      </c>
      <c r="B106" s="51" t="s">
        <v>149</v>
      </c>
      <c r="C106" s="99" t="s">
        <v>291</v>
      </c>
      <c r="D106" s="100">
        <v>66090</v>
      </c>
      <c r="E106" s="100">
        <v>66090</v>
      </c>
      <c r="F106" s="101" t="s">
        <v>31</v>
      </c>
      <c r="G106" s="52"/>
    </row>
    <row r="107" spans="1:7" x14ac:dyDescent="0.25">
      <c r="A107" s="142" t="s">
        <v>292</v>
      </c>
      <c r="B107" s="51" t="s">
        <v>149</v>
      </c>
      <c r="C107" s="99" t="s">
        <v>293</v>
      </c>
      <c r="D107" s="100">
        <v>2609857.2200000002</v>
      </c>
      <c r="E107" s="100">
        <v>2609857.2200000002</v>
      </c>
      <c r="F107" s="101" t="s">
        <v>31</v>
      </c>
      <c r="G107" s="52"/>
    </row>
    <row r="108" spans="1:7" x14ac:dyDescent="0.25">
      <c r="A108" s="50" t="s">
        <v>294</v>
      </c>
      <c r="B108" s="51" t="s">
        <v>149</v>
      </c>
      <c r="C108" s="99" t="s">
        <v>295</v>
      </c>
      <c r="D108" s="100">
        <v>465890.01</v>
      </c>
      <c r="E108" s="100">
        <v>465890.01</v>
      </c>
      <c r="F108" s="101" t="s">
        <v>31</v>
      </c>
      <c r="G108" s="52"/>
    </row>
    <row r="109" spans="1:7" ht="23.25" x14ac:dyDescent="0.25">
      <c r="A109" s="50" t="s">
        <v>296</v>
      </c>
      <c r="B109" s="51" t="s">
        <v>149</v>
      </c>
      <c r="C109" s="99" t="s">
        <v>297</v>
      </c>
      <c r="D109" s="100">
        <v>38139.4</v>
      </c>
      <c r="E109" s="100">
        <v>38139.4</v>
      </c>
      <c r="F109" s="101" t="s">
        <v>31</v>
      </c>
      <c r="G109" s="52"/>
    </row>
    <row r="110" spans="1:7" ht="23.25" x14ac:dyDescent="0.25">
      <c r="A110" s="50" t="s">
        <v>165</v>
      </c>
      <c r="B110" s="51" t="s">
        <v>149</v>
      </c>
      <c r="C110" s="99" t="s">
        <v>298</v>
      </c>
      <c r="D110" s="100">
        <v>38139.4</v>
      </c>
      <c r="E110" s="100">
        <v>38139.4</v>
      </c>
      <c r="F110" s="101" t="s">
        <v>31</v>
      </c>
      <c r="G110" s="52"/>
    </row>
    <row r="111" spans="1:7" ht="23.25" x14ac:dyDescent="0.25">
      <c r="A111" s="50" t="s">
        <v>167</v>
      </c>
      <c r="B111" s="51" t="s">
        <v>149</v>
      </c>
      <c r="C111" s="99" t="s">
        <v>299</v>
      </c>
      <c r="D111" s="100">
        <v>38139.4</v>
      </c>
      <c r="E111" s="100">
        <v>38139.4</v>
      </c>
      <c r="F111" s="101" t="s">
        <v>31</v>
      </c>
      <c r="G111" s="52"/>
    </row>
    <row r="112" spans="1:7" x14ac:dyDescent="0.25">
      <c r="A112" s="50" t="s">
        <v>169</v>
      </c>
      <c r="B112" s="51" t="s">
        <v>149</v>
      </c>
      <c r="C112" s="99" t="s">
        <v>300</v>
      </c>
      <c r="D112" s="100">
        <v>38139.4</v>
      </c>
      <c r="E112" s="100">
        <v>38139.4</v>
      </c>
      <c r="F112" s="101" t="s">
        <v>31</v>
      </c>
      <c r="G112" s="52"/>
    </row>
    <row r="113" spans="1:7" x14ac:dyDescent="0.25">
      <c r="A113" s="50" t="s">
        <v>301</v>
      </c>
      <c r="B113" s="51" t="s">
        <v>149</v>
      </c>
      <c r="C113" s="99" t="s">
        <v>302</v>
      </c>
      <c r="D113" s="100">
        <v>427750.61</v>
      </c>
      <c r="E113" s="100">
        <v>427750.61</v>
      </c>
      <c r="F113" s="101" t="s">
        <v>31</v>
      </c>
      <c r="G113" s="52"/>
    </row>
    <row r="114" spans="1:7" ht="23.25" x14ac:dyDescent="0.25">
      <c r="A114" s="50" t="s">
        <v>165</v>
      </c>
      <c r="B114" s="51" t="s">
        <v>149</v>
      </c>
      <c r="C114" s="99" t="s">
        <v>303</v>
      </c>
      <c r="D114" s="100">
        <v>403468.61</v>
      </c>
      <c r="E114" s="100">
        <v>403468.61</v>
      </c>
      <c r="F114" s="101" t="s">
        <v>31</v>
      </c>
      <c r="G114" s="52"/>
    </row>
    <row r="115" spans="1:7" ht="23.25" x14ac:dyDescent="0.25">
      <c r="A115" s="50" t="s">
        <v>167</v>
      </c>
      <c r="B115" s="51" t="s">
        <v>149</v>
      </c>
      <c r="C115" s="99" t="s">
        <v>304</v>
      </c>
      <c r="D115" s="100">
        <v>403468.61</v>
      </c>
      <c r="E115" s="100">
        <v>403468.61</v>
      </c>
      <c r="F115" s="101" t="s">
        <v>31</v>
      </c>
      <c r="G115" s="52"/>
    </row>
    <row r="116" spans="1:7" x14ac:dyDescent="0.25">
      <c r="A116" s="50" t="s">
        <v>169</v>
      </c>
      <c r="B116" s="51" t="s">
        <v>149</v>
      </c>
      <c r="C116" s="99" t="s">
        <v>305</v>
      </c>
      <c r="D116" s="100">
        <v>403468.61</v>
      </c>
      <c r="E116" s="100">
        <v>403468.61</v>
      </c>
      <c r="F116" s="101" t="s">
        <v>31</v>
      </c>
      <c r="G116" s="52"/>
    </row>
    <row r="117" spans="1:7" x14ac:dyDescent="0.25">
      <c r="A117" s="50" t="s">
        <v>195</v>
      </c>
      <c r="B117" s="51" t="s">
        <v>149</v>
      </c>
      <c r="C117" s="99" t="s">
        <v>306</v>
      </c>
      <c r="D117" s="100">
        <v>24282</v>
      </c>
      <c r="E117" s="100">
        <v>24282</v>
      </c>
      <c r="F117" s="101" t="s">
        <v>31</v>
      </c>
      <c r="G117" s="52"/>
    </row>
    <row r="118" spans="1:7" x14ac:dyDescent="0.25">
      <c r="A118" s="50" t="s">
        <v>197</v>
      </c>
      <c r="B118" s="51" t="s">
        <v>149</v>
      </c>
      <c r="C118" s="99" t="s">
        <v>307</v>
      </c>
      <c r="D118" s="100">
        <v>24282</v>
      </c>
      <c r="E118" s="100">
        <v>24282</v>
      </c>
      <c r="F118" s="101" t="s">
        <v>31</v>
      </c>
      <c r="G118" s="52"/>
    </row>
    <row r="119" spans="1:7" x14ac:dyDescent="0.25">
      <c r="A119" s="50" t="s">
        <v>199</v>
      </c>
      <c r="B119" s="51" t="s">
        <v>149</v>
      </c>
      <c r="C119" s="99" t="s">
        <v>308</v>
      </c>
      <c r="D119" s="100">
        <v>24282</v>
      </c>
      <c r="E119" s="100">
        <v>24282</v>
      </c>
      <c r="F119" s="101" t="s">
        <v>31</v>
      </c>
      <c r="G119" s="52"/>
    </row>
    <row r="120" spans="1:7" x14ac:dyDescent="0.25">
      <c r="A120" s="50" t="s">
        <v>309</v>
      </c>
      <c r="B120" s="51" t="s">
        <v>149</v>
      </c>
      <c r="C120" s="99" t="s">
        <v>310</v>
      </c>
      <c r="D120" s="100">
        <v>2143967.21</v>
      </c>
      <c r="E120" s="100">
        <v>2143967.21</v>
      </c>
      <c r="F120" s="101" t="s">
        <v>31</v>
      </c>
      <c r="G120" s="52"/>
    </row>
    <row r="121" spans="1:7" x14ac:dyDescent="0.25">
      <c r="A121" s="50" t="s">
        <v>311</v>
      </c>
      <c r="B121" s="51" t="s">
        <v>149</v>
      </c>
      <c r="C121" s="99" t="s">
        <v>312</v>
      </c>
      <c r="D121" s="100">
        <v>1458109.18</v>
      </c>
      <c r="E121" s="100">
        <v>1458109.18</v>
      </c>
      <c r="F121" s="101" t="s">
        <v>31</v>
      </c>
      <c r="G121" s="52"/>
    </row>
    <row r="122" spans="1:7" ht="23.25" x14ac:dyDescent="0.25">
      <c r="A122" s="50" t="s">
        <v>165</v>
      </c>
      <c r="B122" s="51" t="s">
        <v>149</v>
      </c>
      <c r="C122" s="99" t="s">
        <v>313</v>
      </c>
      <c r="D122" s="100">
        <v>1458109.18</v>
      </c>
      <c r="E122" s="100">
        <v>1458109.18</v>
      </c>
      <c r="F122" s="101" t="s">
        <v>31</v>
      </c>
      <c r="G122" s="52"/>
    </row>
    <row r="123" spans="1:7" ht="23.25" x14ac:dyDescent="0.25">
      <c r="A123" s="50" t="s">
        <v>167</v>
      </c>
      <c r="B123" s="51" t="s">
        <v>149</v>
      </c>
      <c r="C123" s="99" t="s">
        <v>314</v>
      </c>
      <c r="D123" s="100">
        <v>1458109.18</v>
      </c>
      <c r="E123" s="100">
        <v>1458109.18</v>
      </c>
      <c r="F123" s="101" t="s">
        <v>31</v>
      </c>
      <c r="G123" s="52"/>
    </row>
    <row r="124" spans="1:7" x14ac:dyDescent="0.25">
      <c r="A124" s="50" t="s">
        <v>169</v>
      </c>
      <c r="B124" s="51" t="s">
        <v>149</v>
      </c>
      <c r="C124" s="99" t="s">
        <v>315</v>
      </c>
      <c r="D124" s="100">
        <v>1458109.18</v>
      </c>
      <c r="E124" s="100">
        <v>1458109.18</v>
      </c>
      <c r="F124" s="101" t="s">
        <v>31</v>
      </c>
      <c r="G124" s="52"/>
    </row>
    <row r="125" spans="1:7" ht="23.25" x14ac:dyDescent="0.25">
      <c r="A125" s="50" t="s">
        <v>316</v>
      </c>
      <c r="B125" s="51" t="s">
        <v>149</v>
      </c>
      <c r="C125" s="99" t="s">
        <v>317</v>
      </c>
      <c r="D125" s="100">
        <v>125839.4</v>
      </c>
      <c r="E125" s="100">
        <v>125839.4</v>
      </c>
      <c r="F125" s="101" t="s">
        <v>31</v>
      </c>
      <c r="G125" s="52"/>
    </row>
    <row r="126" spans="1:7" ht="23.25" x14ac:dyDescent="0.25">
      <c r="A126" s="50" t="s">
        <v>165</v>
      </c>
      <c r="B126" s="51" t="s">
        <v>149</v>
      </c>
      <c r="C126" s="99" t="s">
        <v>318</v>
      </c>
      <c r="D126" s="100">
        <v>125839.4</v>
      </c>
      <c r="E126" s="100">
        <v>125839.4</v>
      </c>
      <c r="F126" s="101" t="s">
        <v>31</v>
      </c>
      <c r="G126" s="52"/>
    </row>
    <row r="127" spans="1:7" ht="23.25" x14ac:dyDescent="0.25">
      <c r="A127" s="50" t="s">
        <v>167</v>
      </c>
      <c r="B127" s="51" t="s">
        <v>149</v>
      </c>
      <c r="C127" s="99" t="s">
        <v>319</v>
      </c>
      <c r="D127" s="100">
        <v>125839.4</v>
      </c>
      <c r="E127" s="100">
        <v>125839.4</v>
      </c>
      <c r="F127" s="101" t="s">
        <v>31</v>
      </c>
      <c r="G127" s="52"/>
    </row>
    <row r="128" spans="1:7" x14ac:dyDescent="0.25">
      <c r="A128" s="50" t="s">
        <v>169</v>
      </c>
      <c r="B128" s="51" t="s">
        <v>149</v>
      </c>
      <c r="C128" s="99" t="s">
        <v>320</v>
      </c>
      <c r="D128" s="100">
        <v>125839.4</v>
      </c>
      <c r="E128" s="100">
        <v>125839.4</v>
      </c>
      <c r="F128" s="101" t="s">
        <v>31</v>
      </c>
      <c r="G128" s="52"/>
    </row>
    <row r="129" spans="1:7" x14ac:dyDescent="0.25">
      <c r="A129" s="50" t="s">
        <v>321</v>
      </c>
      <c r="B129" s="51" t="s">
        <v>149</v>
      </c>
      <c r="C129" s="99" t="s">
        <v>322</v>
      </c>
      <c r="D129" s="100">
        <v>29217.759999999998</v>
      </c>
      <c r="E129" s="100">
        <v>29217.759999999998</v>
      </c>
      <c r="F129" s="101" t="s">
        <v>31</v>
      </c>
      <c r="G129" s="52"/>
    </row>
    <row r="130" spans="1:7" ht="23.25" x14ac:dyDescent="0.25">
      <c r="A130" s="50" t="s">
        <v>165</v>
      </c>
      <c r="B130" s="51" t="s">
        <v>149</v>
      </c>
      <c r="C130" s="99" t="s">
        <v>323</v>
      </c>
      <c r="D130" s="100">
        <v>29217.759999999998</v>
      </c>
      <c r="E130" s="100">
        <v>29217.759999999998</v>
      </c>
      <c r="F130" s="101" t="s">
        <v>31</v>
      </c>
      <c r="G130" s="52"/>
    </row>
    <row r="131" spans="1:7" ht="23.25" x14ac:dyDescent="0.25">
      <c r="A131" s="50" t="s">
        <v>167</v>
      </c>
      <c r="B131" s="51" t="s">
        <v>149</v>
      </c>
      <c r="C131" s="99" t="s">
        <v>324</v>
      </c>
      <c r="D131" s="100">
        <v>29217.759999999998</v>
      </c>
      <c r="E131" s="100">
        <v>29217.759999999998</v>
      </c>
      <c r="F131" s="101" t="s">
        <v>31</v>
      </c>
      <c r="G131" s="52"/>
    </row>
    <row r="132" spans="1:7" x14ac:dyDescent="0.25">
      <c r="A132" s="50" t="s">
        <v>169</v>
      </c>
      <c r="B132" s="51" t="s">
        <v>149</v>
      </c>
      <c r="C132" s="99" t="s">
        <v>325</v>
      </c>
      <c r="D132" s="100">
        <v>29217.759999999998</v>
      </c>
      <c r="E132" s="100">
        <v>29217.759999999998</v>
      </c>
      <c r="F132" s="101" t="s">
        <v>31</v>
      </c>
      <c r="G132" s="52"/>
    </row>
    <row r="133" spans="1:7" ht="23.25" x14ac:dyDescent="0.25">
      <c r="A133" s="50" t="s">
        <v>326</v>
      </c>
      <c r="B133" s="51" t="s">
        <v>149</v>
      </c>
      <c r="C133" s="99" t="s">
        <v>327</v>
      </c>
      <c r="D133" s="100">
        <v>194602.47</v>
      </c>
      <c r="E133" s="100">
        <v>194602.47</v>
      </c>
      <c r="F133" s="101" t="s">
        <v>31</v>
      </c>
      <c r="G133" s="52"/>
    </row>
    <row r="134" spans="1:7" ht="23.25" x14ac:dyDescent="0.25">
      <c r="A134" s="50" t="s">
        <v>165</v>
      </c>
      <c r="B134" s="51" t="s">
        <v>149</v>
      </c>
      <c r="C134" s="99" t="s">
        <v>328</v>
      </c>
      <c r="D134" s="100">
        <v>194602.47</v>
      </c>
      <c r="E134" s="100">
        <v>194602.47</v>
      </c>
      <c r="F134" s="101" t="s">
        <v>31</v>
      </c>
      <c r="G134" s="52"/>
    </row>
    <row r="135" spans="1:7" ht="23.25" x14ac:dyDescent="0.25">
      <c r="A135" s="50" t="s">
        <v>167</v>
      </c>
      <c r="B135" s="51" t="s">
        <v>149</v>
      </c>
      <c r="C135" s="99" t="s">
        <v>329</v>
      </c>
      <c r="D135" s="100">
        <v>194602.47</v>
      </c>
      <c r="E135" s="100">
        <v>194602.47</v>
      </c>
      <c r="F135" s="101" t="s">
        <v>31</v>
      </c>
      <c r="G135" s="52"/>
    </row>
    <row r="136" spans="1:7" x14ac:dyDescent="0.25">
      <c r="A136" s="50" t="s">
        <v>169</v>
      </c>
      <c r="B136" s="51" t="s">
        <v>149</v>
      </c>
      <c r="C136" s="99" t="s">
        <v>330</v>
      </c>
      <c r="D136" s="100">
        <v>194602.47</v>
      </c>
      <c r="E136" s="100">
        <v>194602.47</v>
      </c>
      <c r="F136" s="101" t="s">
        <v>31</v>
      </c>
      <c r="G136" s="52"/>
    </row>
    <row r="137" spans="1:7" ht="23.25" x14ac:dyDescent="0.25">
      <c r="A137" s="50" t="s">
        <v>331</v>
      </c>
      <c r="B137" s="51" t="s">
        <v>149</v>
      </c>
      <c r="C137" s="99" t="s">
        <v>332</v>
      </c>
      <c r="D137" s="100">
        <v>246627.88</v>
      </c>
      <c r="E137" s="100">
        <v>246627.88</v>
      </c>
      <c r="F137" s="101" t="s">
        <v>31</v>
      </c>
      <c r="G137" s="52"/>
    </row>
    <row r="138" spans="1:7" ht="23.25" x14ac:dyDescent="0.25">
      <c r="A138" s="50" t="s">
        <v>165</v>
      </c>
      <c r="B138" s="51" t="s">
        <v>149</v>
      </c>
      <c r="C138" s="99" t="s">
        <v>333</v>
      </c>
      <c r="D138" s="100">
        <v>246627.88</v>
      </c>
      <c r="E138" s="100">
        <v>246627.88</v>
      </c>
      <c r="F138" s="101" t="s">
        <v>31</v>
      </c>
      <c r="G138" s="52"/>
    </row>
    <row r="139" spans="1:7" ht="23.25" x14ac:dyDescent="0.25">
      <c r="A139" s="50" t="s">
        <v>167</v>
      </c>
      <c r="B139" s="51" t="s">
        <v>149</v>
      </c>
      <c r="C139" s="99" t="s">
        <v>334</v>
      </c>
      <c r="D139" s="100">
        <v>246627.88</v>
      </c>
      <c r="E139" s="100">
        <v>246627.88</v>
      </c>
      <c r="F139" s="101" t="s">
        <v>31</v>
      </c>
      <c r="G139" s="52"/>
    </row>
    <row r="140" spans="1:7" x14ac:dyDescent="0.25">
      <c r="A140" s="50" t="s">
        <v>169</v>
      </c>
      <c r="B140" s="51" t="s">
        <v>149</v>
      </c>
      <c r="C140" s="99" t="s">
        <v>335</v>
      </c>
      <c r="D140" s="100">
        <v>246627.88</v>
      </c>
      <c r="E140" s="100">
        <v>246627.88</v>
      </c>
      <c r="F140" s="101" t="s">
        <v>31</v>
      </c>
      <c r="G140" s="52"/>
    </row>
    <row r="141" spans="1:7" ht="34.5" x14ac:dyDescent="0.25">
      <c r="A141" s="50" t="s">
        <v>336</v>
      </c>
      <c r="B141" s="51" t="s">
        <v>149</v>
      </c>
      <c r="C141" s="99" t="s">
        <v>337</v>
      </c>
      <c r="D141" s="100">
        <v>89570.52</v>
      </c>
      <c r="E141" s="100">
        <v>89570.52</v>
      </c>
      <c r="F141" s="101" t="s">
        <v>31</v>
      </c>
      <c r="G141" s="52"/>
    </row>
    <row r="142" spans="1:7" ht="23.25" x14ac:dyDescent="0.25">
      <c r="A142" s="50" t="s">
        <v>165</v>
      </c>
      <c r="B142" s="51" t="s">
        <v>149</v>
      </c>
      <c r="C142" s="99" t="s">
        <v>338</v>
      </c>
      <c r="D142" s="100">
        <v>89570.52</v>
      </c>
      <c r="E142" s="100">
        <v>89570.52</v>
      </c>
      <c r="F142" s="101" t="s">
        <v>31</v>
      </c>
      <c r="G142" s="52"/>
    </row>
    <row r="143" spans="1:7" ht="23.25" x14ac:dyDescent="0.25">
      <c r="A143" s="50" t="s">
        <v>167</v>
      </c>
      <c r="B143" s="51" t="s">
        <v>149</v>
      </c>
      <c r="C143" s="99" t="s">
        <v>339</v>
      </c>
      <c r="D143" s="100">
        <v>89570.52</v>
      </c>
      <c r="E143" s="100">
        <v>89570.52</v>
      </c>
      <c r="F143" s="101" t="s">
        <v>31</v>
      </c>
      <c r="G143" s="52"/>
    </row>
    <row r="144" spans="1:7" x14ac:dyDescent="0.25">
      <c r="A144" s="50" t="s">
        <v>169</v>
      </c>
      <c r="B144" s="51" t="s">
        <v>149</v>
      </c>
      <c r="C144" s="99" t="s">
        <v>340</v>
      </c>
      <c r="D144" s="100">
        <v>89570.52</v>
      </c>
      <c r="E144" s="100">
        <v>89570.52</v>
      </c>
      <c r="F144" s="101" t="s">
        <v>31</v>
      </c>
      <c r="G144" s="52"/>
    </row>
    <row r="145" spans="1:7" x14ac:dyDescent="0.25">
      <c r="A145" s="142" t="s">
        <v>341</v>
      </c>
      <c r="B145" s="51" t="s">
        <v>149</v>
      </c>
      <c r="C145" s="99" t="s">
        <v>342</v>
      </c>
      <c r="D145" s="100">
        <v>31285349.890000001</v>
      </c>
      <c r="E145" s="100">
        <v>30861605.440000001</v>
      </c>
      <c r="F145" s="101">
        <v>423744.45</v>
      </c>
      <c r="G145" s="52"/>
    </row>
    <row r="146" spans="1:7" x14ac:dyDescent="0.25">
      <c r="A146" s="50" t="s">
        <v>343</v>
      </c>
      <c r="B146" s="51" t="s">
        <v>149</v>
      </c>
      <c r="C146" s="99" t="s">
        <v>344</v>
      </c>
      <c r="D146" s="100">
        <v>30496531.02</v>
      </c>
      <c r="E146" s="100">
        <v>30072786.57</v>
      </c>
      <c r="F146" s="101">
        <v>423744.45</v>
      </c>
      <c r="G146" s="52"/>
    </row>
    <row r="147" spans="1:7" ht="57" x14ac:dyDescent="0.25">
      <c r="A147" s="50" t="s">
        <v>345</v>
      </c>
      <c r="B147" s="51" t="s">
        <v>149</v>
      </c>
      <c r="C147" s="99" t="s">
        <v>346</v>
      </c>
      <c r="D147" s="100">
        <v>53200</v>
      </c>
      <c r="E147" s="100">
        <v>50200</v>
      </c>
      <c r="F147" s="101">
        <v>3000</v>
      </c>
      <c r="G147" s="52"/>
    </row>
    <row r="148" spans="1:7" ht="45.75" x14ac:dyDescent="0.25">
      <c r="A148" s="50" t="s">
        <v>155</v>
      </c>
      <c r="B148" s="51" t="s">
        <v>149</v>
      </c>
      <c r="C148" s="99" t="s">
        <v>347</v>
      </c>
      <c r="D148" s="100">
        <v>17000</v>
      </c>
      <c r="E148" s="100">
        <v>14000</v>
      </c>
      <c r="F148" s="101">
        <v>3000</v>
      </c>
      <c r="G148" s="52"/>
    </row>
    <row r="149" spans="1:7" x14ac:dyDescent="0.25">
      <c r="A149" s="50" t="s">
        <v>186</v>
      </c>
      <c r="B149" s="51" t="s">
        <v>149</v>
      </c>
      <c r="C149" s="99" t="s">
        <v>348</v>
      </c>
      <c r="D149" s="100">
        <v>17000</v>
      </c>
      <c r="E149" s="100">
        <v>14000</v>
      </c>
      <c r="F149" s="101">
        <v>3000</v>
      </c>
      <c r="G149" s="52"/>
    </row>
    <row r="150" spans="1:7" ht="23.25" x14ac:dyDescent="0.25">
      <c r="A150" s="50" t="s">
        <v>349</v>
      </c>
      <c r="B150" s="51" t="s">
        <v>149</v>
      </c>
      <c r="C150" s="99" t="s">
        <v>350</v>
      </c>
      <c r="D150" s="100">
        <v>17000</v>
      </c>
      <c r="E150" s="100">
        <v>14000</v>
      </c>
      <c r="F150" s="101">
        <v>3000</v>
      </c>
      <c r="G150" s="52"/>
    </row>
    <row r="151" spans="1:7" x14ac:dyDescent="0.25">
      <c r="A151" s="50" t="s">
        <v>180</v>
      </c>
      <c r="B151" s="51" t="s">
        <v>149</v>
      </c>
      <c r="C151" s="99" t="s">
        <v>351</v>
      </c>
      <c r="D151" s="100">
        <v>36200</v>
      </c>
      <c r="E151" s="100">
        <v>36200</v>
      </c>
      <c r="F151" s="101" t="s">
        <v>31</v>
      </c>
      <c r="G151" s="52"/>
    </row>
    <row r="152" spans="1:7" x14ac:dyDescent="0.25">
      <c r="A152" s="50" t="s">
        <v>134</v>
      </c>
      <c r="B152" s="51" t="s">
        <v>149</v>
      </c>
      <c r="C152" s="99" t="s">
        <v>352</v>
      </c>
      <c r="D152" s="100">
        <v>36200</v>
      </c>
      <c r="E152" s="100">
        <v>36200</v>
      </c>
      <c r="F152" s="101" t="s">
        <v>31</v>
      </c>
      <c r="G152" s="52"/>
    </row>
    <row r="153" spans="1:7" ht="45.75" x14ac:dyDescent="0.25">
      <c r="A153" s="50" t="s">
        <v>353</v>
      </c>
      <c r="B153" s="51" t="s">
        <v>149</v>
      </c>
      <c r="C153" s="99" t="s">
        <v>354</v>
      </c>
      <c r="D153" s="100">
        <v>988400</v>
      </c>
      <c r="E153" s="100">
        <v>588754.43000000005</v>
      </c>
      <c r="F153" s="101">
        <v>399645.57</v>
      </c>
      <c r="G153" s="52"/>
    </row>
    <row r="154" spans="1:7" ht="45.75" x14ac:dyDescent="0.25">
      <c r="A154" s="50" t="s">
        <v>155</v>
      </c>
      <c r="B154" s="51" t="s">
        <v>149</v>
      </c>
      <c r="C154" s="99" t="s">
        <v>355</v>
      </c>
      <c r="D154" s="100">
        <v>484015.17</v>
      </c>
      <c r="E154" s="100">
        <v>84369.600000000006</v>
      </c>
      <c r="F154" s="101">
        <v>399645.57</v>
      </c>
      <c r="G154" s="52"/>
    </row>
    <row r="155" spans="1:7" x14ac:dyDescent="0.25">
      <c r="A155" s="50" t="s">
        <v>186</v>
      </c>
      <c r="B155" s="51" t="s">
        <v>149</v>
      </c>
      <c r="C155" s="99" t="s">
        <v>356</v>
      </c>
      <c r="D155" s="100">
        <v>484015.17</v>
      </c>
      <c r="E155" s="100">
        <v>84369.600000000006</v>
      </c>
      <c r="F155" s="101">
        <v>399645.57</v>
      </c>
      <c r="G155" s="52"/>
    </row>
    <row r="156" spans="1:7" x14ac:dyDescent="0.25">
      <c r="A156" s="50" t="s">
        <v>188</v>
      </c>
      <c r="B156" s="51" t="s">
        <v>149</v>
      </c>
      <c r="C156" s="99" t="s">
        <v>357</v>
      </c>
      <c r="D156" s="100">
        <v>371502.63</v>
      </c>
      <c r="E156" s="100">
        <v>64800</v>
      </c>
      <c r="F156" s="101">
        <v>306702.63</v>
      </c>
      <c r="G156" s="52"/>
    </row>
    <row r="157" spans="1:7" ht="34.5" x14ac:dyDescent="0.25">
      <c r="A157" s="50" t="s">
        <v>190</v>
      </c>
      <c r="B157" s="51" t="s">
        <v>149</v>
      </c>
      <c r="C157" s="99" t="s">
        <v>358</v>
      </c>
      <c r="D157" s="100">
        <v>112512.54</v>
      </c>
      <c r="E157" s="100">
        <v>19569.599999999999</v>
      </c>
      <c r="F157" s="101">
        <v>92942.94</v>
      </c>
      <c r="G157" s="52"/>
    </row>
    <row r="158" spans="1:7" x14ac:dyDescent="0.25">
      <c r="A158" s="50" t="s">
        <v>180</v>
      </c>
      <c r="B158" s="51" t="s">
        <v>149</v>
      </c>
      <c r="C158" s="99" t="s">
        <v>359</v>
      </c>
      <c r="D158" s="100">
        <v>504384.83</v>
      </c>
      <c r="E158" s="100">
        <v>504384.83</v>
      </c>
      <c r="F158" s="101" t="s">
        <v>31</v>
      </c>
      <c r="G158" s="52"/>
    </row>
    <row r="159" spans="1:7" x14ac:dyDescent="0.25">
      <c r="A159" s="50" t="s">
        <v>134</v>
      </c>
      <c r="B159" s="51" t="s">
        <v>149</v>
      </c>
      <c r="C159" s="99" t="s">
        <v>360</v>
      </c>
      <c r="D159" s="100">
        <v>504384.83</v>
      </c>
      <c r="E159" s="100">
        <v>504384.83</v>
      </c>
      <c r="F159" s="101" t="s">
        <v>31</v>
      </c>
      <c r="G159" s="52"/>
    </row>
    <row r="160" spans="1:7" ht="57" x14ac:dyDescent="0.25">
      <c r="A160" s="50" t="s">
        <v>361</v>
      </c>
      <c r="B160" s="51" t="s">
        <v>149</v>
      </c>
      <c r="C160" s="99" t="s">
        <v>362</v>
      </c>
      <c r="D160" s="100">
        <v>52100</v>
      </c>
      <c r="E160" s="100">
        <v>31001.119999999999</v>
      </c>
      <c r="F160" s="101">
        <v>21098.880000000001</v>
      </c>
      <c r="G160" s="52"/>
    </row>
    <row r="161" spans="1:7" ht="45.75" x14ac:dyDescent="0.25">
      <c r="A161" s="50" t="s">
        <v>155</v>
      </c>
      <c r="B161" s="51" t="s">
        <v>149</v>
      </c>
      <c r="C161" s="99" t="s">
        <v>363</v>
      </c>
      <c r="D161" s="100">
        <v>25541.3</v>
      </c>
      <c r="E161" s="100">
        <v>4442.42</v>
      </c>
      <c r="F161" s="101">
        <v>21098.880000000001</v>
      </c>
      <c r="G161" s="52"/>
    </row>
    <row r="162" spans="1:7" x14ac:dyDescent="0.25">
      <c r="A162" s="50" t="s">
        <v>186</v>
      </c>
      <c r="B162" s="51" t="s">
        <v>149</v>
      </c>
      <c r="C162" s="99" t="s">
        <v>364</v>
      </c>
      <c r="D162" s="100">
        <v>25541.3</v>
      </c>
      <c r="E162" s="100">
        <v>4442.42</v>
      </c>
      <c r="F162" s="101">
        <v>21098.880000000001</v>
      </c>
      <c r="G162" s="52"/>
    </row>
    <row r="163" spans="1:7" x14ac:dyDescent="0.25">
      <c r="A163" s="50" t="s">
        <v>188</v>
      </c>
      <c r="B163" s="51" t="s">
        <v>149</v>
      </c>
      <c r="C163" s="99" t="s">
        <v>365</v>
      </c>
      <c r="D163" s="100">
        <v>19601.61</v>
      </c>
      <c r="E163" s="100">
        <v>3412</v>
      </c>
      <c r="F163" s="101">
        <v>16189.61</v>
      </c>
      <c r="G163" s="52"/>
    </row>
    <row r="164" spans="1:7" ht="34.5" x14ac:dyDescent="0.25">
      <c r="A164" s="50" t="s">
        <v>190</v>
      </c>
      <c r="B164" s="51" t="s">
        <v>149</v>
      </c>
      <c r="C164" s="99" t="s">
        <v>366</v>
      </c>
      <c r="D164" s="100">
        <v>5939.69</v>
      </c>
      <c r="E164" s="100">
        <v>1030.42</v>
      </c>
      <c r="F164" s="101">
        <v>4909.2700000000004</v>
      </c>
      <c r="G164" s="52"/>
    </row>
    <row r="165" spans="1:7" x14ac:dyDescent="0.25">
      <c r="A165" s="50" t="s">
        <v>180</v>
      </c>
      <c r="B165" s="51" t="s">
        <v>149</v>
      </c>
      <c r="C165" s="99" t="s">
        <v>367</v>
      </c>
      <c r="D165" s="100">
        <v>26558.7</v>
      </c>
      <c r="E165" s="100">
        <v>26558.7</v>
      </c>
      <c r="F165" s="101" t="s">
        <v>31</v>
      </c>
      <c r="G165" s="52"/>
    </row>
    <row r="166" spans="1:7" x14ac:dyDescent="0.25">
      <c r="A166" s="50" t="s">
        <v>134</v>
      </c>
      <c r="B166" s="51" t="s">
        <v>149</v>
      </c>
      <c r="C166" s="99" t="s">
        <v>368</v>
      </c>
      <c r="D166" s="100">
        <v>26558.7</v>
      </c>
      <c r="E166" s="100">
        <v>26558.7</v>
      </c>
      <c r="F166" s="101" t="s">
        <v>31</v>
      </c>
      <c r="G166" s="52"/>
    </row>
    <row r="167" spans="1:7" ht="34.5" x14ac:dyDescent="0.25">
      <c r="A167" s="50" t="s">
        <v>369</v>
      </c>
      <c r="B167" s="51" t="s">
        <v>149</v>
      </c>
      <c r="C167" s="99" t="s">
        <v>370</v>
      </c>
      <c r="D167" s="100">
        <v>4329324.5199999996</v>
      </c>
      <c r="E167" s="100">
        <v>4329324.5199999996</v>
      </c>
      <c r="F167" s="101" t="s">
        <v>31</v>
      </c>
      <c r="G167" s="52"/>
    </row>
    <row r="168" spans="1:7" ht="45.75" x14ac:dyDescent="0.25">
      <c r="A168" s="50" t="s">
        <v>155</v>
      </c>
      <c r="B168" s="51" t="s">
        <v>149</v>
      </c>
      <c r="C168" s="99" t="s">
        <v>371</v>
      </c>
      <c r="D168" s="100">
        <v>393285.67</v>
      </c>
      <c r="E168" s="100">
        <v>393285.67</v>
      </c>
      <c r="F168" s="101" t="s">
        <v>31</v>
      </c>
      <c r="G168" s="52"/>
    </row>
    <row r="169" spans="1:7" x14ac:dyDescent="0.25">
      <c r="A169" s="50" t="s">
        <v>186</v>
      </c>
      <c r="B169" s="51" t="s">
        <v>149</v>
      </c>
      <c r="C169" s="99" t="s">
        <v>372</v>
      </c>
      <c r="D169" s="100">
        <v>393285.67</v>
      </c>
      <c r="E169" s="100">
        <v>393285.67</v>
      </c>
      <c r="F169" s="101" t="s">
        <v>31</v>
      </c>
      <c r="G169" s="52"/>
    </row>
    <row r="170" spans="1:7" x14ac:dyDescent="0.25">
      <c r="A170" s="50" t="s">
        <v>188</v>
      </c>
      <c r="B170" s="51" t="s">
        <v>149</v>
      </c>
      <c r="C170" s="99" t="s">
        <v>373</v>
      </c>
      <c r="D170" s="100">
        <v>335975.6</v>
      </c>
      <c r="E170" s="100">
        <v>335975.6</v>
      </c>
      <c r="F170" s="101" t="s">
        <v>31</v>
      </c>
      <c r="G170" s="52"/>
    </row>
    <row r="171" spans="1:7" ht="34.5" x14ac:dyDescent="0.25">
      <c r="A171" s="50" t="s">
        <v>190</v>
      </c>
      <c r="B171" s="51" t="s">
        <v>149</v>
      </c>
      <c r="C171" s="99" t="s">
        <v>374</v>
      </c>
      <c r="D171" s="100">
        <v>57310.07</v>
      </c>
      <c r="E171" s="100">
        <v>57310.07</v>
      </c>
      <c r="F171" s="101" t="s">
        <v>31</v>
      </c>
      <c r="G171" s="52"/>
    </row>
    <row r="172" spans="1:7" ht="23.25" x14ac:dyDescent="0.25">
      <c r="A172" s="50" t="s">
        <v>165</v>
      </c>
      <c r="B172" s="51" t="s">
        <v>149</v>
      </c>
      <c r="C172" s="99" t="s">
        <v>375</v>
      </c>
      <c r="D172" s="100">
        <v>282694.92</v>
      </c>
      <c r="E172" s="100">
        <v>282694.92</v>
      </c>
      <c r="F172" s="101" t="s">
        <v>31</v>
      </c>
      <c r="G172" s="52"/>
    </row>
    <row r="173" spans="1:7" ht="23.25" x14ac:dyDescent="0.25">
      <c r="A173" s="50" t="s">
        <v>167</v>
      </c>
      <c r="B173" s="51" t="s">
        <v>149</v>
      </c>
      <c r="C173" s="99" t="s">
        <v>376</v>
      </c>
      <c r="D173" s="100">
        <v>282694.92</v>
      </c>
      <c r="E173" s="100">
        <v>282694.92</v>
      </c>
      <c r="F173" s="101" t="s">
        <v>31</v>
      </c>
      <c r="G173" s="52"/>
    </row>
    <row r="174" spans="1:7" x14ac:dyDescent="0.25">
      <c r="A174" s="50" t="s">
        <v>169</v>
      </c>
      <c r="B174" s="51" t="s">
        <v>149</v>
      </c>
      <c r="C174" s="99" t="s">
        <v>377</v>
      </c>
      <c r="D174" s="100">
        <v>282694.92</v>
      </c>
      <c r="E174" s="100">
        <v>282694.92</v>
      </c>
      <c r="F174" s="101" t="s">
        <v>31</v>
      </c>
      <c r="G174" s="52"/>
    </row>
    <row r="175" spans="1:7" x14ac:dyDescent="0.25">
      <c r="A175" s="50" t="s">
        <v>180</v>
      </c>
      <c r="B175" s="51" t="s">
        <v>149</v>
      </c>
      <c r="C175" s="99" t="s">
        <v>378</v>
      </c>
      <c r="D175" s="100">
        <v>3632593.23</v>
      </c>
      <c r="E175" s="100">
        <v>3632593.23</v>
      </c>
      <c r="F175" s="101" t="s">
        <v>31</v>
      </c>
      <c r="G175" s="52"/>
    </row>
    <row r="176" spans="1:7" x14ac:dyDescent="0.25">
      <c r="A176" s="50" t="s">
        <v>134</v>
      </c>
      <c r="B176" s="51" t="s">
        <v>149</v>
      </c>
      <c r="C176" s="99" t="s">
        <v>379</v>
      </c>
      <c r="D176" s="100">
        <v>3632593.23</v>
      </c>
      <c r="E176" s="100">
        <v>3632593.23</v>
      </c>
      <c r="F176" s="101" t="s">
        <v>31</v>
      </c>
      <c r="G176" s="52"/>
    </row>
    <row r="177" spans="1:7" x14ac:dyDescent="0.25">
      <c r="A177" s="50" t="s">
        <v>195</v>
      </c>
      <c r="B177" s="51" t="s">
        <v>149</v>
      </c>
      <c r="C177" s="99" t="s">
        <v>380</v>
      </c>
      <c r="D177" s="100">
        <v>20750.7</v>
      </c>
      <c r="E177" s="100">
        <v>20750.7</v>
      </c>
      <c r="F177" s="101" t="s">
        <v>31</v>
      </c>
      <c r="G177" s="52"/>
    </row>
    <row r="178" spans="1:7" x14ac:dyDescent="0.25">
      <c r="A178" s="50" t="s">
        <v>197</v>
      </c>
      <c r="B178" s="51" t="s">
        <v>149</v>
      </c>
      <c r="C178" s="99" t="s">
        <v>381</v>
      </c>
      <c r="D178" s="100">
        <v>20750.7</v>
      </c>
      <c r="E178" s="100">
        <v>20750.7</v>
      </c>
      <c r="F178" s="101" t="s">
        <v>31</v>
      </c>
      <c r="G178" s="52"/>
    </row>
    <row r="179" spans="1:7" x14ac:dyDescent="0.25">
      <c r="A179" s="50" t="s">
        <v>199</v>
      </c>
      <c r="B179" s="51" t="s">
        <v>149</v>
      </c>
      <c r="C179" s="99" t="s">
        <v>382</v>
      </c>
      <c r="D179" s="100">
        <v>20707</v>
      </c>
      <c r="E179" s="100">
        <v>20707</v>
      </c>
      <c r="F179" s="101" t="s">
        <v>31</v>
      </c>
      <c r="G179" s="52"/>
    </row>
    <row r="180" spans="1:7" x14ac:dyDescent="0.25">
      <c r="A180" s="50" t="s">
        <v>203</v>
      </c>
      <c r="B180" s="51" t="s">
        <v>149</v>
      </c>
      <c r="C180" s="99" t="s">
        <v>383</v>
      </c>
      <c r="D180" s="100">
        <v>43.7</v>
      </c>
      <c r="E180" s="100">
        <v>43.7</v>
      </c>
      <c r="F180" s="101" t="s">
        <v>31</v>
      </c>
      <c r="G180" s="52"/>
    </row>
    <row r="181" spans="1:7" ht="23.25" x14ac:dyDescent="0.25">
      <c r="A181" s="50" t="s">
        <v>384</v>
      </c>
      <c r="B181" s="51" t="s">
        <v>149</v>
      </c>
      <c r="C181" s="99" t="s">
        <v>385</v>
      </c>
      <c r="D181" s="100">
        <v>796987.57</v>
      </c>
      <c r="E181" s="100">
        <v>796987.57</v>
      </c>
      <c r="F181" s="101" t="s">
        <v>31</v>
      </c>
      <c r="G181" s="52"/>
    </row>
    <row r="182" spans="1:7" x14ac:dyDescent="0.25">
      <c r="A182" s="50" t="s">
        <v>180</v>
      </c>
      <c r="B182" s="51" t="s">
        <v>149</v>
      </c>
      <c r="C182" s="99" t="s">
        <v>386</v>
      </c>
      <c r="D182" s="100">
        <v>796987.57</v>
      </c>
      <c r="E182" s="100">
        <v>796987.57</v>
      </c>
      <c r="F182" s="101" t="s">
        <v>31</v>
      </c>
      <c r="G182" s="52"/>
    </row>
    <row r="183" spans="1:7" x14ac:dyDescent="0.25">
      <c r="A183" s="50" t="s">
        <v>134</v>
      </c>
      <c r="B183" s="51" t="s">
        <v>149</v>
      </c>
      <c r="C183" s="99" t="s">
        <v>387</v>
      </c>
      <c r="D183" s="100">
        <v>796987.57</v>
      </c>
      <c r="E183" s="100">
        <v>796987.57</v>
      </c>
      <c r="F183" s="101" t="s">
        <v>31</v>
      </c>
      <c r="G183" s="52"/>
    </row>
    <row r="184" spans="1:7" ht="23.25" x14ac:dyDescent="0.25">
      <c r="A184" s="50" t="s">
        <v>388</v>
      </c>
      <c r="B184" s="51" t="s">
        <v>149</v>
      </c>
      <c r="C184" s="99" t="s">
        <v>389</v>
      </c>
      <c r="D184" s="100">
        <v>142550</v>
      </c>
      <c r="E184" s="100">
        <v>142550</v>
      </c>
      <c r="F184" s="101" t="s">
        <v>31</v>
      </c>
      <c r="G184" s="52"/>
    </row>
    <row r="185" spans="1:7" ht="23.25" x14ac:dyDescent="0.25">
      <c r="A185" s="50" t="s">
        <v>165</v>
      </c>
      <c r="B185" s="51" t="s">
        <v>149</v>
      </c>
      <c r="C185" s="99" t="s">
        <v>390</v>
      </c>
      <c r="D185" s="100">
        <v>74905</v>
      </c>
      <c r="E185" s="100">
        <v>74905</v>
      </c>
      <c r="F185" s="101" t="s">
        <v>31</v>
      </c>
      <c r="G185" s="52"/>
    </row>
    <row r="186" spans="1:7" ht="23.25" x14ac:dyDescent="0.25">
      <c r="A186" s="50" t="s">
        <v>167</v>
      </c>
      <c r="B186" s="51" t="s">
        <v>149</v>
      </c>
      <c r="C186" s="99" t="s">
        <v>391</v>
      </c>
      <c r="D186" s="100">
        <v>74905</v>
      </c>
      <c r="E186" s="100">
        <v>74905</v>
      </c>
      <c r="F186" s="101" t="s">
        <v>31</v>
      </c>
      <c r="G186" s="52"/>
    </row>
    <row r="187" spans="1:7" x14ac:dyDescent="0.25">
      <c r="A187" s="50" t="s">
        <v>169</v>
      </c>
      <c r="B187" s="51" t="s">
        <v>149</v>
      </c>
      <c r="C187" s="99" t="s">
        <v>392</v>
      </c>
      <c r="D187" s="100">
        <v>74905</v>
      </c>
      <c r="E187" s="100">
        <v>74905</v>
      </c>
      <c r="F187" s="101" t="s">
        <v>31</v>
      </c>
      <c r="G187" s="52"/>
    </row>
    <row r="188" spans="1:7" x14ac:dyDescent="0.25">
      <c r="A188" s="50" t="s">
        <v>180</v>
      </c>
      <c r="B188" s="51" t="s">
        <v>149</v>
      </c>
      <c r="C188" s="99" t="s">
        <v>393</v>
      </c>
      <c r="D188" s="100">
        <v>67645</v>
      </c>
      <c r="E188" s="100">
        <v>67645</v>
      </c>
      <c r="F188" s="101" t="s">
        <v>31</v>
      </c>
      <c r="G188" s="52"/>
    </row>
    <row r="189" spans="1:7" x14ac:dyDescent="0.25">
      <c r="A189" s="50" t="s">
        <v>134</v>
      </c>
      <c r="B189" s="51" t="s">
        <v>149</v>
      </c>
      <c r="C189" s="99" t="s">
        <v>394</v>
      </c>
      <c r="D189" s="100">
        <v>67645</v>
      </c>
      <c r="E189" s="100">
        <v>67645</v>
      </c>
      <c r="F189" s="101" t="s">
        <v>31</v>
      </c>
      <c r="G189" s="52"/>
    </row>
    <row r="190" spans="1:7" ht="23.25" x14ac:dyDescent="0.25">
      <c r="A190" s="50" t="s">
        <v>395</v>
      </c>
      <c r="B190" s="51" t="s">
        <v>149</v>
      </c>
      <c r="C190" s="99" t="s">
        <v>396</v>
      </c>
      <c r="D190" s="100">
        <v>77968.929999999993</v>
      </c>
      <c r="E190" s="100">
        <v>77968.929999999993</v>
      </c>
      <c r="F190" s="101" t="s">
        <v>31</v>
      </c>
      <c r="G190" s="52"/>
    </row>
    <row r="191" spans="1:7" ht="23.25" x14ac:dyDescent="0.25">
      <c r="A191" s="50" t="s">
        <v>165</v>
      </c>
      <c r="B191" s="51" t="s">
        <v>149</v>
      </c>
      <c r="C191" s="99" t="s">
        <v>397</v>
      </c>
      <c r="D191" s="100">
        <v>6000</v>
      </c>
      <c r="E191" s="100">
        <v>6000</v>
      </c>
      <c r="F191" s="101" t="s">
        <v>31</v>
      </c>
      <c r="G191" s="52"/>
    </row>
    <row r="192" spans="1:7" ht="23.25" x14ac:dyDescent="0.25">
      <c r="A192" s="50" t="s">
        <v>167</v>
      </c>
      <c r="B192" s="51" t="s">
        <v>149</v>
      </c>
      <c r="C192" s="99" t="s">
        <v>398</v>
      </c>
      <c r="D192" s="100">
        <v>6000</v>
      </c>
      <c r="E192" s="100">
        <v>6000</v>
      </c>
      <c r="F192" s="101" t="s">
        <v>31</v>
      </c>
      <c r="G192" s="52"/>
    </row>
    <row r="193" spans="1:7" x14ac:dyDescent="0.25">
      <c r="A193" s="50" t="s">
        <v>169</v>
      </c>
      <c r="B193" s="51" t="s">
        <v>149</v>
      </c>
      <c r="C193" s="99" t="s">
        <v>399</v>
      </c>
      <c r="D193" s="100">
        <v>6000</v>
      </c>
      <c r="E193" s="100">
        <v>6000</v>
      </c>
      <c r="F193" s="101" t="s">
        <v>31</v>
      </c>
      <c r="G193" s="52"/>
    </row>
    <row r="194" spans="1:7" x14ac:dyDescent="0.25">
      <c r="A194" s="50" t="s">
        <v>180</v>
      </c>
      <c r="B194" s="51" t="s">
        <v>149</v>
      </c>
      <c r="C194" s="99" t="s">
        <v>400</v>
      </c>
      <c r="D194" s="100">
        <v>71968.929999999993</v>
      </c>
      <c r="E194" s="100">
        <v>71968.929999999993</v>
      </c>
      <c r="F194" s="101" t="s">
        <v>31</v>
      </c>
      <c r="G194" s="52"/>
    </row>
    <row r="195" spans="1:7" x14ac:dyDescent="0.25">
      <c r="A195" s="50" t="s">
        <v>134</v>
      </c>
      <c r="B195" s="51" t="s">
        <v>149</v>
      </c>
      <c r="C195" s="99" t="s">
        <v>401</v>
      </c>
      <c r="D195" s="100">
        <v>71968.929999999993</v>
      </c>
      <c r="E195" s="100">
        <v>71968.929999999993</v>
      </c>
      <c r="F195" s="101" t="s">
        <v>31</v>
      </c>
      <c r="G195" s="52"/>
    </row>
    <row r="196" spans="1:7" ht="23.25" x14ac:dyDescent="0.25">
      <c r="A196" s="50" t="s">
        <v>402</v>
      </c>
      <c r="B196" s="51" t="s">
        <v>149</v>
      </c>
      <c r="C196" s="99" t="s">
        <v>403</v>
      </c>
      <c r="D196" s="100">
        <v>22853000</v>
      </c>
      <c r="E196" s="100">
        <v>22853000</v>
      </c>
      <c r="F196" s="101" t="s">
        <v>31</v>
      </c>
      <c r="G196" s="52"/>
    </row>
    <row r="197" spans="1:7" x14ac:dyDescent="0.25">
      <c r="A197" s="50" t="s">
        <v>180</v>
      </c>
      <c r="B197" s="51" t="s">
        <v>149</v>
      </c>
      <c r="C197" s="99" t="s">
        <v>404</v>
      </c>
      <c r="D197" s="100">
        <v>22853000</v>
      </c>
      <c r="E197" s="100">
        <v>22853000</v>
      </c>
      <c r="F197" s="101" t="s">
        <v>31</v>
      </c>
      <c r="G197" s="52"/>
    </row>
    <row r="198" spans="1:7" x14ac:dyDescent="0.25">
      <c r="A198" s="50" t="s">
        <v>134</v>
      </c>
      <c r="B198" s="51" t="s">
        <v>149</v>
      </c>
      <c r="C198" s="99" t="s">
        <v>405</v>
      </c>
      <c r="D198" s="100">
        <v>22853000</v>
      </c>
      <c r="E198" s="100">
        <v>22853000</v>
      </c>
      <c r="F198" s="101" t="s">
        <v>31</v>
      </c>
      <c r="G198" s="52"/>
    </row>
    <row r="199" spans="1:7" ht="23.25" x14ac:dyDescent="0.25">
      <c r="A199" s="50" t="s">
        <v>402</v>
      </c>
      <c r="B199" s="51" t="s">
        <v>149</v>
      </c>
      <c r="C199" s="99" t="s">
        <v>406</v>
      </c>
      <c r="D199" s="100">
        <v>1203000</v>
      </c>
      <c r="E199" s="100">
        <v>1203000</v>
      </c>
      <c r="F199" s="101" t="s">
        <v>31</v>
      </c>
      <c r="G199" s="52"/>
    </row>
    <row r="200" spans="1:7" x14ac:dyDescent="0.25">
      <c r="A200" s="50" t="s">
        <v>180</v>
      </c>
      <c r="B200" s="51" t="s">
        <v>149</v>
      </c>
      <c r="C200" s="99" t="s">
        <v>407</v>
      </c>
      <c r="D200" s="100">
        <v>1203000</v>
      </c>
      <c r="E200" s="100">
        <v>1203000</v>
      </c>
      <c r="F200" s="101" t="s">
        <v>31</v>
      </c>
      <c r="G200" s="52"/>
    </row>
    <row r="201" spans="1:7" x14ac:dyDescent="0.25">
      <c r="A201" s="50" t="s">
        <v>134</v>
      </c>
      <c r="B201" s="51" t="s">
        <v>149</v>
      </c>
      <c r="C201" s="99" t="s">
        <v>408</v>
      </c>
      <c r="D201" s="100">
        <v>1203000</v>
      </c>
      <c r="E201" s="100">
        <v>1203000</v>
      </c>
      <c r="F201" s="101" t="s">
        <v>31</v>
      </c>
      <c r="G201" s="52"/>
    </row>
    <row r="202" spans="1:7" x14ac:dyDescent="0.25">
      <c r="A202" s="50" t="s">
        <v>409</v>
      </c>
      <c r="B202" s="51" t="s">
        <v>149</v>
      </c>
      <c r="C202" s="99" t="s">
        <v>410</v>
      </c>
      <c r="D202" s="100">
        <v>788818.87</v>
      </c>
      <c r="E202" s="100">
        <v>788818.87</v>
      </c>
      <c r="F202" s="101" t="s">
        <v>31</v>
      </c>
      <c r="G202" s="52"/>
    </row>
    <row r="203" spans="1:7" ht="45.75" x14ac:dyDescent="0.25">
      <c r="A203" s="50" t="s">
        <v>411</v>
      </c>
      <c r="B203" s="51" t="s">
        <v>149</v>
      </c>
      <c r="C203" s="99" t="s">
        <v>412</v>
      </c>
      <c r="D203" s="100">
        <v>788818.87</v>
      </c>
      <c r="E203" s="100">
        <v>788818.87</v>
      </c>
      <c r="F203" s="101" t="s">
        <v>31</v>
      </c>
      <c r="G203" s="52"/>
    </row>
    <row r="204" spans="1:7" ht="45.75" x14ac:dyDescent="0.25">
      <c r="A204" s="50" t="s">
        <v>155</v>
      </c>
      <c r="B204" s="51" t="s">
        <v>149</v>
      </c>
      <c r="C204" s="99" t="s">
        <v>413</v>
      </c>
      <c r="D204" s="100">
        <v>787179.19</v>
      </c>
      <c r="E204" s="100">
        <v>787179.19</v>
      </c>
      <c r="F204" s="101" t="s">
        <v>31</v>
      </c>
      <c r="G204" s="52"/>
    </row>
    <row r="205" spans="1:7" x14ac:dyDescent="0.25">
      <c r="A205" s="50" t="s">
        <v>186</v>
      </c>
      <c r="B205" s="51" t="s">
        <v>149</v>
      </c>
      <c r="C205" s="99" t="s">
        <v>414</v>
      </c>
      <c r="D205" s="100">
        <v>787179.19</v>
      </c>
      <c r="E205" s="100">
        <v>787179.19</v>
      </c>
      <c r="F205" s="101" t="s">
        <v>31</v>
      </c>
      <c r="G205" s="52"/>
    </row>
    <row r="206" spans="1:7" x14ac:dyDescent="0.25">
      <c r="A206" s="50" t="s">
        <v>188</v>
      </c>
      <c r="B206" s="51" t="s">
        <v>149</v>
      </c>
      <c r="C206" s="99" t="s">
        <v>415</v>
      </c>
      <c r="D206" s="100">
        <v>609107.01</v>
      </c>
      <c r="E206" s="100">
        <v>609107.01</v>
      </c>
      <c r="F206" s="101" t="s">
        <v>31</v>
      </c>
      <c r="G206" s="52"/>
    </row>
    <row r="207" spans="1:7" ht="34.5" x14ac:dyDescent="0.25">
      <c r="A207" s="50" t="s">
        <v>190</v>
      </c>
      <c r="B207" s="51" t="s">
        <v>149</v>
      </c>
      <c r="C207" s="99" t="s">
        <v>416</v>
      </c>
      <c r="D207" s="100">
        <v>178072.18</v>
      </c>
      <c r="E207" s="100">
        <v>178072.18</v>
      </c>
      <c r="F207" s="101" t="s">
        <v>31</v>
      </c>
      <c r="G207" s="52"/>
    </row>
    <row r="208" spans="1:7" ht="23.25" x14ac:dyDescent="0.25">
      <c r="A208" s="50" t="s">
        <v>165</v>
      </c>
      <c r="B208" s="51" t="s">
        <v>149</v>
      </c>
      <c r="C208" s="99" t="s">
        <v>417</v>
      </c>
      <c r="D208" s="100">
        <v>500</v>
      </c>
      <c r="E208" s="100">
        <v>500</v>
      </c>
      <c r="F208" s="101" t="s">
        <v>31</v>
      </c>
      <c r="G208" s="52"/>
    </row>
    <row r="209" spans="1:7" ht="23.25" x14ac:dyDescent="0.25">
      <c r="A209" s="50" t="s">
        <v>167</v>
      </c>
      <c r="B209" s="51" t="s">
        <v>149</v>
      </c>
      <c r="C209" s="99" t="s">
        <v>418</v>
      </c>
      <c r="D209" s="100">
        <v>500</v>
      </c>
      <c r="E209" s="100">
        <v>500</v>
      </c>
      <c r="F209" s="101" t="s">
        <v>31</v>
      </c>
      <c r="G209" s="52"/>
    </row>
    <row r="210" spans="1:7" x14ac:dyDescent="0.25">
      <c r="A210" s="50" t="s">
        <v>169</v>
      </c>
      <c r="B210" s="51" t="s">
        <v>149</v>
      </c>
      <c r="C210" s="99" t="s">
        <v>419</v>
      </c>
      <c r="D210" s="100">
        <v>500</v>
      </c>
      <c r="E210" s="100">
        <v>500</v>
      </c>
      <c r="F210" s="101" t="s">
        <v>31</v>
      </c>
      <c r="G210" s="52"/>
    </row>
    <row r="211" spans="1:7" x14ac:dyDescent="0.25">
      <c r="A211" s="50" t="s">
        <v>195</v>
      </c>
      <c r="B211" s="51" t="s">
        <v>149</v>
      </c>
      <c r="C211" s="99" t="s">
        <v>420</v>
      </c>
      <c r="D211" s="100">
        <v>1139.68</v>
      </c>
      <c r="E211" s="100">
        <v>1139.68</v>
      </c>
      <c r="F211" s="101" t="s">
        <v>31</v>
      </c>
      <c r="G211" s="52"/>
    </row>
    <row r="212" spans="1:7" x14ac:dyDescent="0.25">
      <c r="A212" s="50" t="s">
        <v>197</v>
      </c>
      <c r="B212" s="51" t="s">
        <v>149</v>
      </c>
      <c r="C212" s="99" t="s">
        <v>421</v>
      </c>
      <c r="D212" s="100">
        <v>1139.68</v>
      </c>
      <c r="E212" s="100">
        <v>1139.68</v>
      </c>
      <c r="F212" s="101" t="s">
        <v>31</v>
      </c>
      <c r="G212" s="52"/>
    </row>
    <row r="213" spans="1:7" x14ac:dyDescent="0.25">
      <c r="A213" s="50" t="s">
        <v>203</v>
      </c>
      <c r="B213" s="51" t="s">
        <v>149</v>
      </c>
      <c r="C213" s="99" t="s">
        <v>422</v>
      </c>
      <c r="D213" s="100">
        <v>1139.68</v>
      </c>
      <c r="E213" s="100">
        <v>1139.68</v>
      </c>
      <c r="F213" s="101" t="s">
        <v>31</v>
      </c>
      <c r="G213" s="52"/>
    </row>
    <row r="214" spans="1:7" x14ac:dyDescent="0.25">
      <c r="A214" s="142" t="s">
        <v>423</v>
      </c>
      <c r="B214" s="51" t="s">
        <v>149</v>
      </c>
      <c r="C214" s="99" t="s">
        <v>424</v>
      </c>
      <c r="D214" s="100">
        <v>31190</v>
      </c>
      <c r="E214" s="100">
        <v>31190</v>
      </c>
      <c r="F214" s="101" t="s">
        <v>31</v>
      </c>
      <c r="G214" s="52"/>
    </row>
    <row r="215" spans="1:7" x14ac:dyDescent="0.25">
      <c r="A215" s="50" t="s">
        <v>425</v>
      </c>
      <c r="B215" s="51" t="s">
        <v>149</v>
      </c>
      <c r="C215" s="99" t="s">
        <v>426</v>
      </c>
      <c r="D215" s="100">
        <v>31190</v>
      </c>
      <c r="E215" s="100">
        <v>31190</v>
      </c>
      <c r="F215" s="101" t="s">
        <v>31</v>
      </c>
      <c r="G215" s="52"/>
    </row>
    <row r="216" spans="1:7" ht="23.25" x14ac:dyDescent="0.25">
      <c r="A216" s="50" t="s">
        <v>427</v>
      </c>
      <c r="B216" s="51" t="s">
        <v>149</v>
      </c>
      <c r="C216" s="99" t="s">
        <v>428</v>
      </c>
      <c r="D216" s="100">
        <v>31190</v>
      </c>
      <c r="E216" s="100">
        <v>31190</v>
      </c>
      <c r="F216" s="101" t="s">
        <v>31</v>
      </c>
      <c r="G216" s="52"/>
    </row>
    <row r="217" spans="1:7" x14ac:dyDescent="0.25">
      <c r="A217" s="50" t="s">
        <v>210</v>
      </c>
      <c r="B217" s="51" t="s">
        <v>149</v>
      </c>
      <c r="C217" s="99" t="s">
        <v>429</v>
      </c>
      <c r="D217" s="100">
        <v>31190</v>
      </c>
      <c r="E217" s="100">
        <v>31190</v>
      </c>
      <c r="F217" s="101" t="s">
        <v>31</v>
      </c>
      <c r="G217" s="52"/>
    </row>
    <row r="218" spans="1:7" x14ac:dyDescent="0.25">
      <c r="A218" s="50" t="s">
        <v>430</v>
      </c>
      <c r="B218" s="51" t="s">
        <v>149</v>
      </c>
      <c r="C218" s="99" t="s">
        <v>431</v>
      </c>
      <c r="D218" s="100">
        <v>31190</v>
      </c>
      <c r="E218" s="100">
        <v>31190</v>
      </c>
      <c r="F218" s="101" t="s">
        <v>31</v>
      </c>
      <c r="G218" s="52"/>
    </row>
    <row r="219" spans="1:7" x14ac:dyDescent="0.25">
      <c r="A219" s="50" t="s">
        <v>432</v>
      </c>
      <c r="B219" s="51" t="s">
        <v>149</v>
      </c>
      <c r="C219" s="99" t="s">
        <v>433</v>
      </c>
      <c r="D219" s="100">
        <v>31190</v>
      </c>
      <c r="E219" s="100">
        <v>31190</v>
      </c>
      <c r="F219" s="101" t="s">
        <v>31</v>
      </c>
      <c r="G219" s="52"/>
    </row>
    <row r="220" spans="1:7" x14ac:dyDescent="0.25">
      <c r="A220" s="142" t="s">
        <v>434</v>
      </c>
      <c r="B220" s="51" t="s">
        <v>149</v>
      </c>
      <c r="C220" s="99" t="s">
        <v>435</v>
      </c>
      <c r="D220" s="100">
        <v>360654.98</v>
      </c>
      <c r="E220" s="100">
        <v>360654.98</v>
      </c>
      <c r="F220" s="101" t="s">
        <v>31</v>
      </c>
      <c r="G220" s="52"/>
    </row>
    <row r="221" spans="1:7" x14ac:dyDescent="0.25">
      <c r="A221" s="50" t="s">
        <v>436</v>
      </c>
      <c r="B221" s="51" t="s">
        <v>149</v>
      </c>
      <c r="C221" s="99" t="s">
        <v>437</v>
      </c>
      <c r="D221" s="100">
        <v>19800</v>
      </c>
      <c r="E221" s="100">
        <v>19800</v>
      </c>
      <c r="F221" s="101" t="s">
        <v>31</v>
      </c>
      <c r="G221" s="52"/>
    </row>
    <row r="222" spans="1:7" ht="23.25" x14ac:dyDescent="0.25">
      <c r="A222" s="50" t="s">
        <v>438</v>
      </c>
      <c r="B222" s="51" t="s">
        <v>149</v>
      </c>
      <c r="C222" s="99" t="s">
        <v>439</v>
      </c>
      <c r="D222" s="100">
        <v>19800</v>
      </c>
      <c r="E222" s="100">
        <v>19800</v>
      </c>
      <c r="F222" s="101" t="s">
        <v>31</v>
      </c>
      <c r="G222" s="52"/>
    </row>
    <row r="223" spans="1:7" ht="23.25" x14ac:dyDescent="0.25">
      <c r="A223" s="50" t="s">
        <v>165</v>
      </c>
      <c r="B223" s="51" t="s">
        <v>149</v>
      </c>
      <c r="C223" s="99" t="s">
        <v>440</v>
      </c>
      <c r="D223" s="100">
        <v>19800</v>
      </c>
      <c r="E223" s="100">
        <v>19800</v>
      </c>
      <c r="F223" s="101" t="s">
        <v>31</v>
      </c>
      <c r="G223" s="52"/>
    </row>
    <row r="224" spans="1:7" ht="23.25" x14ac:dyDescent="0.25">
      <c r="A224" s="50" t="s">
        <v>167</v>
      </c>
      <c r="B224" s="51" t="s">
        <v>149</v>
      </c>
      <c r="C224" s="99" t="s">
        <v>441</v>
      </c>
      <c r="D224" s="100">
        <v>19800</v>
      </c>
      <c r="E224" s="100">
        <v>19800</v>
      </c>
      <c r="F224" s="101" t="s">
        <v>31</v>
      </c>
      <c r="G224" s="52"/>
    </row>
    <row r="225" spans="1:7" x14ac:dyDescent="0.25">
      <c r="A225" s="50" t="s">
        <v>169</v>
      </c>
      <c r="B225" s="51" t="s">
        <v>149</v>
      </c>
      <c r="C225" s="99" t="s">
        <v>442</v>
      </c>
      <c r="D225" s="100">
        <v>19800</v>
      </c>
      <c r="E225" s="100">
        <v>19800</v>
      </c>
      <c r="F225" s="101" t="s">
        <v>31</v>
      </c>
      <c r="G225" s="52"/>
    </row>
    <row r="226" spans="1:7" x14ac:dyDescent="0.25">
      <c r="A226" s="50" t="s">
        <v>443</v>
      </c>
      <c r="B226" s="51" t="s">
        <v>149</v>
      </c>
      <c r="C226" s="99" t="s">
        <v>444</v>
      </c>
      <c r="D226" s="100">
        <v>340854.98</v>
      </c>
      <c r="E226" s="100">
        <v>340854.98</v>
      </c>
      <c r="F226" s="101" t="s">
        <v>31</v>
      </c>
      <c r="G226" s="52"/>
    </row>
    <row r="227" spans="1:7" ht="34.5" x14ac:dyDescent="0.25">
      <c r="A227" s="50" t="s">
        <v>445</v>
      </c>
      <c r="B227" s="51" t="s">
        <v>149</v>
      </c>
      <c r="C227" s="99" t="s">
        <v>446</v>
      </c>
      <c r="D227" s="100">
        <v>340854.98</v>
      </c>
      <c r="E227" s="100">
        <v>340854.98</v>
      </c>
      <c r="F227" s="101" t="s">
        <v>31</v>
      </c>
      <c r="G227" s="52"/>
    </row>
    <row r="228" spans="1:7" ht="23.25" x14ac:dyDescent="0.25">
      <c r="A228" s="50" t="s">
        <v>165</v>
      </c>
      <c r="B228" s="51" t="s">
        <v>149</v>
      </c>
      <c r="C228" s="99" t="s">
        <v>447</v>
      </c>
      <c r="D228" s="100">
        <v>21128.05</v>
      </c>
      <c r="E228" s="100">
        <v>21128.05</v>
      </c>
      <c r="F228" s="101" t="s">
        <v>31</v>
      </c>
      <c r="G228" s="52"/>
    </row>
    <row r="229" spans="1:7" ht="23.25" x14ac:dyDescent="0.25">
      <c r="A229" s="50" t="s">
        <v>167</v>
      </c>
      <c r="B229" s="51" t="s">
        <v>149</v>
      </c>
      <c r="C229" s="99" t="s">
        <v>448</v>
      </c>
      <c r="D229" s="100">
        <v>21128.05</v>
      </c>
      <c r="E229" s="100">
        <v>21128.05</v>
      </c>
      <c r="F229" s="101" t="s">
        <v>31</v>
      </c>
      <c r="G229" s="52"/>
    </row>
    <row r="230" spans="1:7" x14ac:dyDescent="0.25">
      <c r="A230" s="50" t="s">
        <v>169</v>
      </c>
      <c r="B230" s="51" t="s">
        <v>149</v>
      </c>
      <c r="C230" s="99" t="s">
        <v>449</v>
      </c>
      <c r="D230" s="100">
        <v>21128.05</v>
      </c>
      <c r="E230" s="100">
        <v>21128.05</v>
      </c>
      <c r="F230" s="101" t="s">
        <v>31</v>
      </c>
      <c r="G230" s="52"/>
    </row>
    <row r="231" spans="1:7" ht="23.25" x14ac:dyDescent="0.25">
      <c r="A231" s="50" t="s">
        <v>450</v>
      </c>
      <c r="B231" s="51" t="s">
        <v>149</v>
      </c>
      <c r="C231" s="99" t="s">
        <v>451</v>
      </c>
      <c r="D231" s="100">
        <v>319726.93</v>
      </c>
      <c r="E231" s="100">
        <v>319726.93</v>
      </c>
      <c r="F231" s="101" t="s">
        <v>31</v>
      </c>
      <c r="G231" s="52"/>
    </row>
    <row r="232" spans="1:7" x14ac:dyDescent="0.25">
      <c r="A232" s="50" t="s">
        <v>452</v>
      </c>
      <c r="B232" s="51" t="s">
        <v>149</v>
      </c>
      <c r="C232" s="99" t="s">
        <v>453</v>
      </c>
      <c r="D232" s="100">
        <v>319726.93</v>
      </c>
      <c r="E232" s="100">
        <v>319726.93</v>
      </c>
      <c r="F232" s="101" t="s">
        <v>31</v>
      </c>
      <c r="G232" s="52"/>
    </row>
    <row r="233" spans="1:7" ht="34.5" x14ac:dyDescent="0.25">
      <c r="A233" s="50" t="s">
        <v>454</v>
      </c>
      <c r="B233" s="51" t="s">
        <v>149</v>
      </c>
      <c r="C233" s="99" t="s">
        <v>455</v>
      </c>
      <c r="D233" s="100">
        <v>319726.93</v>
      </c>
      <c r="E233" s="100">
        <v>319726.93</v>
      </c>
      <c r="F233" s="101" t="s">
        <v>31</v>
      </c>
      <c r="G233" s="52"/>
    </row>
    <row r="234" spans="1:7" ht="23.25" x14ac:dyDescent="0.25">
      <c r="A234" s="142" t="s">
        <v>456</v>
      </c>
      <c r="B234" s="51" t="s">
        <v>149</v>
      </c>
      <c r="C234" s="99" t="s">
        <v>457</v>
      </c>
      <c r="D234" s="100">
        <v>131.91</v>
      </c>
      <c r="E234" s="100">
        <v>131.91</v>
      </c>
      <c r="F234" s="101" t="s">
        <v>31</v>
      </c>
      <c r="G234" s="52"/>
    </row>
    <row r="235" spans="1:7" ht="23.25" x14ac:dyDescent="0.25">
      <c r="A235" s="50" t="s">
        <v>458</v>
      </c>
      <c r="B235" s="51" t="s">
        <v>149</v>
      </c>
      <c r="C235" s="99" t="s">
        <v>459</v>
      </c>
      <c r="D235" s="100">
        <v>131.91</v>
      </c>
      <c r="E235" s="100">
        <v>131.91</v>
      </c>
      <c r="F235" s="101" t="s">
        <v>31</v>
      </c>
      <c r="G235" s="52"/>
    </row>
    <row r="236" spans="1:7" x14ac:dyDescent="0.25">
      <c r="A236" s="50" t="s">
        <v>460</v>
      </c>
      <c r="B236" s="51" t="s">
        <v>149</v>
      </c>
      <c r="C236" s="99" t="s">
        <v>461</v>
      </c>
      <c r="D236" s="100">
        <v>131.91</v>
      </c>
      <c r="E236" s="100">
        <v>131.91</v>
      </c>
      <c r="F236" s="101" t="s">
        <v>31</v>
      </c>
      <c r="G236" s="52"/>
    </row>
    <row r="237" spans="1:7" x14ac:dyDescent="0.25">
      <c r="A237" s="50" t="s">
        <v>462</v>
      </c>
      <c r="B237" s="51" t="s">
        <v>149</v>
      </c>
      <c r="C237" s="99" t="s">
        <v>463</v>
      </c>
      <c r="D237" s="100">
        <v>131.91</v>
      </c>
      <c r="E237" s="100">
        <v>131.91</v>
      </c>
      <c r="F237" s="101" t="s">
        <v>31</v>
      </c>
      <c r="G237" s="52"/>
    </row>
    <row r="238" spans="1:7" x14ac:dyDescent="0.25">
      <c r="A238" s="50" t="s">
        <v>464</v>
      </c>
      <c r="B238" s="51" t="s">
        <v>149</v>
      </c>
      <c r="C238" s="99" t="s">
        <v>465</v>
      </c>
      <c r="D238" s="100">
        <v>131.91</v>
      </c>
      <c r="E238" s="100">
        <v>131.91</v>
      </c>
      <c r="F238" s="101" t="s">
        <v>31</v>
      </c>
      <c r="G238" s="52"/>
    </row>
    <row r="239" spans="1:7" ht="24" customHeight="1" x14ac:dyDescent="0.25">
      <c r="A239" s="53" t="s">
        <v>466</v>
      </c>
      <c r="B239" s="54" t="s">
        <v>467</v>
      </c>
      <c r="C239" s="102" t="s">
        <v>30</v>
      </c>
      <c r="D239" s="103">
        <v>-23311000</v>
      </c>
      <c r="E239" s="103">
        <v>-22821040.43</v>
      </c>
      <c r="F239" s="104" t="s">
        <v>30</v>
      </c>
      <c r="G239" s="55"/>
    </row>
    <row r="240" spans="1:7" ht="15" customHeight="1" x14ac:dyDescent="0.25">
      <c r="A240" s="56"/>
      <c r="B240" s="57"/>
      <c r="C240" s="57"/>
      <c r="D240" s="57"/>
      <c r="E240" s="57"/>
      <c r="F240" s="57"/>
      <c r="G240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honeticPr fontId="0" type="noConversion"/>
  <pageMargins left="0.39374999999999999" right="0.39374999999999999" top="0.39374999999999999" bottom="0.39374999999999999" header="0" footer="0"/>
  <pageSetup paperSize="9" scale="6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opLeftCell="A22" zoomScaleNormal="100" workbookViewId="0">
      <selection activeCell="E15" sqref="E15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16384" width="9.140625" style="1"/>
  </cols>
  <sheetData>
    <row r="1" spans="1:7" ht="15" customHeight="1" x14ac:dyDescent="0.25">
      <c r="A1" s="58"/>
      <c r="B1" s="59"/>
      <c r="C1" s="60"/>
      <c r="D1" s="18"/>
      <c r="E1" s="61"/>
      <c r="F1" s="42" t="s">
        <v>468</v>
      </c>
      <c r="G1" s="15"/>
    </row>
    <row r="2" spans="1:7" ht="14.1" customHeight="1" x14ac:dyDescent="0.25">
      <c r="A2" s="105" t="s">
        <v>469</v>
      </c>
      <c r="B2" s="106"/>
      <c r="C2" s="106"/>
      <c r="D2" s="106"/>
      <c r="E2" s="106"/>
      <c r="F2" s="106"/>
      <c r="G2" s="15"/>
    </row>
    <row r="3" spans="1:7" ht="12" customHeight="1" x14ac:dyDescent="0.25">
      <c r="A3" s="62"/>
      <c r="B3" s="63"/>
      <c r="C3" s="64"/>
      <c r="D3" s="65"/>
      <c r="E3" s="66"/>
      <c r="F3" s="67"/>
      <c r="G3" s="15"/>
    </row>
    <row r="4" spans="1:7" ht="13.5" customHeight="1" x14ac:dyDescent="0.25">
      <c r="A4" s="111" t="s">
        <v>19</v>
      </c>
      <c r="B4" s="111" t="s">
        <v>20</v>
      </c>
      <c r="C4" s="111" t="s">
        <v>470</v>
      </c>
      <c r="D4" s="111" t="s">
        <v>22</v>
      </c>
      <c r="E4" s="111" t="s">
        <v>23</v>
      </c>
      <c r="F4" s="111" t="s">
        <v>24</v>
      </c>
      <c r="G4" s="15"/>
    </row>
    <row r="5" spans="1:7" ht="12" customHeight="1" x14ac:dyDescent="0.25">
      <c r="A5" s="112"/>
      <c r="B5" s="112"/>
      <c r="C5" s="112"/>
      <c r="D5" s="112"/>
      <c r="E5" s="112"/>
      <c r="F5" s="112"/>
      <c r="G5" s="15"/>
    </row>
    <row r="6" spans="1:7" ht="12" customHeight="1" x14ac:dyDescent="0.25">
      <c r="A6" s="112"/>
      <c r="B6" s="112"/>
      <c r="C6" s="112"/>
      <c r="D6" s="112"/>
      <c r="E6" s="112"/>
      <c r="F6" s="112"/>
      <c r="G6" s="15"/>
    </row>
    <row r="7" spans="1:7" ht="11.25" customHeight="1" x14ac:dyDescent="0.25">
      <c r="A7" s="112"/>
      <c r="B7" s="112"/>
      <c r="C7" s="112"/>
      <c r="D7" s="112"/>
      <c r="E7" s="112"/>
      <c r="F7" s="112"/>
      <c r="G7" s="15"/>
    </row>
    <row r="8" spans="1:7" ht="10.5" customHeight="1" x14ac:dyDescent="0.25">
      <c r="A8" s="112"/>
      <c r="B8" s="112"/>
      <c r="C8" s="112"/>
      <c r="D8" s="112"/>
      <c r="E8" s="112"/>
      <c r="F8" s="112"/>
      <c r="G8" s="15"/>
    </row>
    <row r="9" spans="1:7" ht="12" customHeight="1" x14ac:dyDescent="0.25">
      <c r="A9" s="30">
        <v>1</v>
      </c>
      <c r="B9" s="31">
        <v>2</v>
      </c>
      <c r="C9" s="44">
        <v>3</v>
      </c>
      <c r="D9" s="45" t="s">
        <v>25</v>
      </c>
      <c r="E9" s="45" t="s">
        <v>26</v>
      </c>
      <c r="F9" s="45" t="s">
        <v>27</v>
      </c>
      <c r="G9" s="15"/>
    </row>
    <row r="10" spans="1:7" ht="18" customHeight="1" x14ac:dyDescent="0.25">
      <c r="A10" s="53" t="s">
        <v>471</v>
      </c>
      <c r="B10" s="68">
        <v>500</v>
      </c>
      <c r="C10" s="69" t="s">
        <v>30</v>
      </c>
      <c r="D10" s="122">
        <v>23311000</v>
      </c>
      <c r="E10" s="122">
        <v>22821040.43</v>
      </c>
      <c r="F10" s="136">
        <v>489959.57</v>
      </c>
      <c r="G10" s="15"/>
    </row>
    <row r="11" spans="1:7" ht="12" customHeight="1" x14ac:dyDescent="0.25">
      <c r="A11" s="70" t="s">
        <v>32</v>
      </c>
      <c r="B11" s="71"/>
      <c r="C11" s="72"/>
      <c r="D11" s="137"/>
      <c r="E11" s="137"/>
      <c r="F11" s="138"/>
      <c r="G11" s="15"/>
    </row>
    <row r="12" spans="1:7" ht="18" customHeight="1" x14ac:dyDescent="0.25">
      <c r="A12" s="73" t="s">
        <v>472</v>
      </c>
      <c r="B12" s="71">
        <v>520</v>
      </c>
      <c r="C12" s="72" t="s">
        <v>30</v>
      </c>
      <c r="D12" s="139">
        <v>-245000</v>
      </c>
      <c r="E12" s="139">
        <v>-245000</v>
      </c>
      <c r="F12" s="140" t="s">
        <v>31</v>
      </c>
      <c r="G12" s="15"/>
    </row>
    <row r="13" spans="1:7" ht="12" customHeight="1" x14ac:dyDescent="0.25">
      <c r="A13" s="74" t="s">
        <v>473</v>
      </c>
      <c r="B13" s="71"/>
      <c r="C13" s="72"/>
      <c r="D13" s="137"/>
      <c r="E13" s="137"/>
      <c r="F13" s="138"/>
      <c r="G13" s="15"/>
    </row>
    <row r="14" spans="1:7" ht="18" customHeight="1" x14ac:dyDescent="0.25">
      <c r="A14" s="73"/>
      <c r="B14" s="71">
        <v>500</v>
      </c>
      <c r="C14" s="72" t="s">
        <v>474</v>
      </c>
      <c r="D14" s="139">
        <v>23311000</v>
      </c>
      <c r="E14" s="139">
        <v>22821040.43</v>
      </c>
      <c r="F14" s="140">
        <v>489959.57</v>
      </c>
      <c r="G14" s="15"/>
    </row>
    <row r="15" spans="1:7" ht="23.25" x14ac:dyDescent="0.25">
      <c r="A15" s="50" t="s">
        <v>475</v>
      </c>
      <c r="B15" s="71">
        <v>520</v>
      </c>
      <c r="C15" s="72" t="s">
        <v>476</v>
      </c>
      <c r="D15" s="139">
        <v>-245000</v>
      </c>
      <c r="E15" s="139">
        <v>-245000</v>
      </c>
      <c r="F15" s="140" t="s">
        <v>31</v>
      </c>
      <c r="G15" s="15"/>
    </row>
    <row r="16" spans="1:7" ht="23.25" x14ac:dyDescent="0.25">
      <c r="A16" s="50" t="s">
        <v>477</v>
      </c>
      <c r="B16" s="71">
        <v>520</v>
      </c>
      <c r="C16" s="72" t="s">
        <v>478</v>
      </c>
      <c r="D16" s="139">
        <v>-245000</v>
      </c>
      <c r="E16" s="139">
        <v>-245000</v>
      </c>
      <c r="F16" s="140" t="s">
        <v>31</v>
      </c>
      <c r="G16" s="15"/>
    </row>
    <row r="17" spans="1:7" ht="34.5" x14ac:dyDescent="0.25">
      <c r="A17" s="50" t="s">
        <v>479</v>
      </c>
      <c r="B17" s="71">
        <v>520</v>
      </c>
      <c r="C17" s="72" t="s">
        <v>480</v>
      </c>
      <c r="D17" s="139">
        <v>-245000</v>
      </c>
      <c r="E17" s="139">
        <v>-245000</v>
      </c>
      <c r="F17" s="140" t="s">
        <v>31</v>
      </c>
      <c r="G17" s="15"/>
    </row>
    <row r="18" spans="1:7" ht="34.5" x14ac:dyDescent="0.25">
      <c r="A18" s="50" t="s">
        <v>481</v>
      </c>
      <c r="B18" s="71">
        <v>520</v>
      </c>
      <c r="C18" s="72" t="s">
        <v>482</v>
      </c>
      <c r="D18" s="139">
        <v>-245000</v>
      </c>
      <c r="E18" s="139">
        <v>-245000</v>
      </c>
      <c r="F18" s="140" t="s">
        <v>31</v>
      </c>
      <c r="G18" s="15"/>
    </row>
    <row r="19" spans="1:7" ht="14.1" customHeight="1" x14ac:dyDescent="0.25">
      <c r="A19" s="75" t="s">
        <v>483</v>
      </c>
      <c r="B19" s="71">
        <v>620</v>
      </c>
      <c r="C19" s="72" t="s">
        <v>30</v>
      </c>
      <c r="D19" s="139" t="s">
        <v>31</v>
      </c>
      <c r="E19" s="139" t="s">
        <v>31</v>
      </c>
      <c r="F19" s="140" t="s">
        <v>31</v>
      </c>
      <c r="G19" s="15"/>
    </row>
    <row r="20" spans="1:7" ht="12.95" customHeight="1" x14ac:dyDescent="0.25">
      <c r="A20" s="76" t="s">
        <v>473</v>
      </c>
      <c r="B20" s="71"/>
      <c r="C20" s="72"/>
      <c r="D20" s="137"/>
      <c r="E20" s="137"/>
      <c r="F20" s="138"/>
      <c r="G20" s="15"/>
    </row>
    <row r="21" spans="1:7" ht="14.1" customHeight="1" x14ac:dyDescent="0.25">
      <c r="A21" s="75" t="s">
        <v>484</v>
      </c>
      <c r="B21" s="71">
        <v>700</v>
      </c>
      <c r="C21" s="72" t="s">
        <v>485</v>
      </c>
      <c r="D21" s="139">
        <v>23556000</v>
      </c>
      <c r="E21" s="139">
        <v>23066040.43</v>
      </c>
      <c r="F21" s="140">
        <v>489959.57</v>
      </c>
      <c r="G21" s="15"/>
    </row>
    <row r="22" spans="1:7" ht="14.1" customHeight="1" x14ac:dyDescent="0.25">
      <c r="A22" s="75" t="s">
        <v>486</v>
      </c>
      <c r="B22" s="71">
        <v>710</v>
      </c>
      <c r="C22" s="72" t="s">
        <v>487</v>
      </c>
      <c r="D22" s="139" t="s">
        <v>31</v>
      </c>
      <c r="E22" s="139">
        <v>-40117269.229999997</v>
      </c>
      <c r="F22" s="141" t="s">
        <v>488</v>
      </c>
      <c r="G22" s="15"/>
    </row>
    <row r="23" spans="1:7" x14ac:dyDescent="0.25">
      <c r="A23" s="50" t="s">
        <v>489</v>
      </c>
      <c r="B23" s="71">
        <v>710</v>
      </c>
      <c r="C23" s="72" t="s">
        <v>490</v>
      </c>
      <c r="D23" s="139" t="s">
        <v>31</v>
      </c>
      <c r="E23" s="139">
        <v>-40117269.229999997</v>
      </c>
      <c r="F23" s="141" t="s">
        <v>488</v>
      </c>
      <c r="G23" s="15"/>
    </row>
    <row r="24" spans="1:7" x14ac:dyDescent="0.25">
      <c r="A24" s="50" t="s">
        <v>491</v>
      </c>
      <c r="B24" s="71">
        <v>710</v>
      </c>
      <c r="C24" s="72" t="s">
        <v>492</v>
      </c>
      <c r="D24" s="139" t="s">
        <v>31</v>
      </c>
      <c r="E24" s="139">
        <v>-40117269.229999997</v>
      </c>
      <c r="F24" s="141" t="s">
        <v>488</v>
      </c>
      <c r="G24" s="15"/>
    </row>
    <row r="25" spans="1:7" ht="23.25" x14ac:dyDescent="0.25">
      <c r="A25" s="50" t="s">
        <v>493</v>
      </c>
      <c r="B25" s="71">
        <v>710</v>
      </c>
      <c r="C25" s="72" t="s">
        <v>494</v>
      </c>
      <c r="D25" s="139" t="s">
        <v>31</v>
      </c>
      <c r="E25" s="139">
        <v>-40117269.229999997</v>
      </c>
      <c r="F25" s="141" t="s">
        <v>488</v>
      </c>
      <c r="G25" s="15"/>
    </row>
    <row r="26" spans="1:7" ht="14.1" customHeight="1" x14ac:dyDescent="0.25">
      <c r="A26" s="75" t="s">
        <v>495</v>
      </c>
      <c r="B26" s="71">
        <v>720</v>
      </c>
      <c r="C26" s="72" t="s">
        <v>496</v>
      </c>
      <c r="D26" s="139" t="s">
        <v>31</v>
      </c>
      <c r="E26" s="139">
        <v>63183309.659999996</v>
      </c>
      <c r="F26" s="141" t="s">
        <v>488</v>
      </c>
      <c r="G26" s="15"/>
    </row>
    <row r="27" spans="1:7" x14ac:dyDescent="0.25">
      <c r="A27" s="50" t="s">
        <v>497</v>
      </c>
      <c r="B27" s="71">
        <v>720</v>
      </c>
      <c r="C27" s="77" t="s">
        <v>498</v>
      </c>
      <c r="D27" s="139" t="s">
        <v>31</v>
      </c>
      <c r="E27" s="139">
        <v>63183309.659999996</v>
      </c>
      <c r="F27" s="141" t="s">
        <v>488</v>
      </c>
      <c r="G27" s="15"/>
    </row>
    <row r="28" spans="1:7" x14ac:dyDescent="0.25">
      <c r="A28" s="50" t="s">
        <v>499</v>
      </c>
      <c r="B28" s="71">
        <v>720</v>
      </c>
      <c r="C28" s="77" t="s">
        <v>500</v>
      </c>
      <c r="D28" s="139" t="s">
        <v>31</v>
      </c>
      <c r="E28" s="139">
        <v>63183309.659999996</v>
      </c>
      <c r="F28" s="141" t="s">
        <v>488</v>
      </c>
      <c r="G28" s="15"/>
    </row>
    <row r="29" spans="1:7" ht="23.25" x14ac:dyDescent="0.25">
      <c r="A29" s="50" t="s">
        <v>501</v>
      </c>
      <c r="B29" s="71">
        <v>720</v>
      </c>
      <c r="C29" s="77" t="s">
        <v>502</v>
      </c>
      <c r="D29" s="139" t="s">
        <v>31</v>
      </c>
      <c r="E29" s="139">
        <v>63183309.659999996</v>
      </c>
      <c r="F29" s="141" t="s">
        <v>488</v>
      </c>
      <c r="G29" s="15"/>
    </row>
    <row r="30" spans="1:7" ht="9.9499999999999993" customHeight="1" x14ac:dyDescent="0.25">
      <c r="A30" s="78"/>
      <c r="B30" s="79"/>
      <c r="C30" s="79"/>
      <c r="D30" s="80"/>
      <c r="E30" s="81"/>
      <c r="F30" s="81"/>
      <c r="G30" s="15"/>
    </row>
    <row r="31" spans="1:7" ht="17.25" customHeight="1" x14ac:dyDescent="0.25">
      <c r="A31" s="17" t="s">
        <v>503</v>
      </c>
      <c r="B31" s="132" t="s">
        <v>514</v>
      </c>
      <c r="C31" s="133"/>
      <c r="D31" s="82"/>
      <c r="E31" s="83"/>
      <c r="F31" s="83"/>
      <c r="G31" s="15"/>
    </row>
    <row r="32" spans="1:7" ht="9.9499999999999993" customHeight="1" x14ac:dyDescent="0.25">
      <c r="A32" s="84" t="s">
        <v>504</v>
      </c>
      <c r="B32" s="113" t="s">
        <v>505</v>
      </c>
      <c r="C32" s="114"/>
      <c r="D32" s="85"/>
      <c r="E32" s="86"/>
      <c r="F32" s="86"/>
      <c r="G32" s="15"/>
    </row>
    <row r="33" spans="1:7" ht="9.9499999999999993" customHeight="1" x14ac:dyDescent="0.25">
      <c r="A33" s="87"/>
      <c r="B33" s="88"/>
      <c r="C33" s="89"/>
      <c r="D33" s="83"/>
      <c r="E33" s="83"/>
      <c r="F33" s="83"/>
      <c r="G33" s="15"/>
    </row>
    <row r="34" spans="1:7" ht="12" customHeight="1" x14ac:dyDescent="0.25">
      <c r="A34" s="87"/>
      <c r="B34" s="88"/>
      <c r="C34" s="89"/>
      <c r="D34" s="83"/>
      <c r="E34" s="83"/>
      <c r="F34" s="83"/>
      <c r="G34" s="15"/>
    </row>
    <row r="35" spans="1:7" ht="13.5" customHeight="1" x14ac:dyDescent="0.25">
      <c r="A35" s="82" t="s">
        <v>506</v>
      </c>
      <c r="B35" s="60"/>
      <c r="C35" s="89"/>
      <c r="D35" s="60"/>
      <c r="E35" s="60"/>
      <c r="F35" s="83"/>
      <c r="G35" s="15"/>
    </row>
    <row r="36" spans="1:7" ht="17.25" customHeight="1" x14ac:dyDescent="0.25">
      <c r="A36" s="11" t="s">
        <v>507</v>
      </c>
      <c r="B36" s="134" t="s">
        <v>515</v>
      </c>
      <c r="C36" s="135"/>
      <c r="D36" s="11"/>
      <c r="E36" s="11"/>
      <c r="F36" s="11"/>
      <c r="G36" s="15"/>
    </row>
    <row r="37" spans="1:7" ht="11.1" customHeight="1" x14ac:dyDescent="0.25">
      <c r="A37" s="84" t="s">
        <v>508</v>
      </c>
      <c r="B37" s="113" t="s">
        <v>505</v>
      </c>
      <c r="C37" s="114"/>
      <c r="D37" s="11"/>
      <c r="E37" s="11"/>
      <c r="F37" s="11"/>
      <c r="G37" s="15"/>
    </row>
    <row r="38" spans="1:7" ht="17.100000000000001" customHeight="1" x14ac:dyDescent="0.25">
      <c r="A38" s="11"/>
      <c r="B38" s="90"/>
      <c r="C38" s="89"/>
      <c r="D38" s="11"/>
      <c r="E38" s="11"/>
      <c r="F38" s="11"/>
      <c r="G38" s="15"/>
    </row>
    <row r="39" spans="1:7" ht="17.100000000000001" customHeight="1" x14ac:dyDescent="0.25">
      <c r="A39" s="17" t="s">
        <v>509</v>
      </c>
      <c r="B39" s="132" t="s">
        <v>516</v>
      </c>
      <c r="C39" s="133"/>
      <c r="D39" s="11"/>
      <c r="E39" s="11"/>
      <c r="F39" s="11"/>
      <c r="G39" s="15"/>
    </row>
    <row r="40" spans="1:7" ht="12" customHeight="1" x14ac:dyDescent="0.25">
      <c r="A40" s="84" t="s">
        <v>510</v>
      </c>
      <c r="B40" s="113" t="s">
        <v>505</v>
      </c>
      <c r="C40" s="114"/>
      <c r="D40" s="15"/>
      <c r="E40" s="11"/>
      <c r="F40" s="11"/>
      <c r="G40" s="15"/>
    </row>
    <row r="41" spans="1:7" ht="17.100000000000001" customHeight="1" x14ac:dyDescent="0.25">
      <c r="A41" s="17"/>
      <c r="B41" s="17"/>
      <c r="C41" s="17"/>
      <c r="D41" s="89"/>
      <c r="E41" s="11"/>
      <c r="F41" s="11"/>
      <c r="G41" s="15"/>
    </row>
    <row r="42" spans="1:7" ht="17.100000000000001" customHeight="1" x14ac:dyDescent="0.25">
      <c r="A42" s="17" t="s">
        <v>511</v>
      </c>
      <c r="B42" s="87"/>
      <c r="C42" s="87"/>
      <c r="D42" s="89"/>
      <c r="E42" s="2"/>
      <c r="F42" s="2"/>
      <c r="G42" s="15"/>
    </row>
    <row r="43" spans="1:7" hidden="1" x14ac:dyDescent="0.25">
      <c r="A43" s="91" t="s">
        <v>512</v>
      </c>
      <c r="B43" s="91"/>
      <c r="C43" s="91"/>
      <c r="D43" s="91"/>
      <c r="E43" s="91"/>
      <c r="F43" s="91"/>
      <c r="G43" s="15"/>
    </row>
    <row r="44" spans="1:7" hidden="1" x14ac:dyDescent="0.25">
      <c r="A44" s="115" t="s">
        <v>512</v>
      </c>
      <c r="B44" s="116"/>
      <c r="C44" s="116"/>
      <c r="D44" s="116"/>
      <c r="E44" s="116"/>
      <c r="F44" s="116"/>
      <c r="G44" s="15"/>
    </row>
    <row r="45" spans="1:7" hidden="1" x14ac:dyDescent="0.25">
      <c r="A45" s="92" t="s">
        <v>512</v>
      </c>
      <c r="B45" s="92"/>
      <c r="C45" s="92"/>
      <c r="D45" s="92"/>
      <c r="E45" s="92"/>
      <c r="F45" s="92"/>
      <c r="G45" s="15"/>
    </row>
  </sheetData>
  <mergeCells count="14">
    <mergeCell ref="A2:F2"/>
    <mergeCell ref="A4:A8"/>
    <mergeCell ref="B4:B8"/>
    <mergeCell ref="C4:C8"/>
    <mergeCell ref="D4:D8"/>
    <mergeCell ref="E4:E8"/>
    <mergeCell ref="F4:F8"/>
    <mergeCell ref="B40:C40"/>
    <mergeCell ref="A44:F44"/>
    <mergeCell ref="B31:C31"/>
    <mergeCell ref="B32:C32"/>
    <mergeCell ref="B36:C36"/>
    <mergeCell ref="B37:C37"/>
    <mergeCell ref="B39:C39"/>
  </mergeCells>
  <phoneticPr fontId="0" type="noConversion"/>
  <pageMargins left="0.70833330000000005" right="0.70833330000000005" top="0.74791660000000004" bottom="0.74791660000000004" header="0.3152778" footer="0.3152778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Пользователь Windows</cp:lastModifiedBy>
  <cp:lastPrinted>2019-01-14T08:51:30Z</cp:lastPrinted>
  <dcterms:created xsi:type="dcterms:W3CDTF">2019-01-14T08:55:00Z</dcterms:created>
  <dcterms:modified xsi:type="dcterms:W3CDTF">2019-01-15T17:25:01Z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SV_0503117M_20160101_363.xlsx</vt:lpwstr>
  </property>
  <property fmtid="{D5CDD505-2E9C-101B-9397-08002B2CF9AE}" pid="3" name="Название отчета">
    <vt:lpwstr>SV_0503117M_20160101_363.xlsx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18.2.0.228104650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departam-dwh</vt:lpwstr>
  </property>
  <property fmtid="{D5CDD505-2E9C-101B-9397-08002B2CF9AE}" pid="8" name="База">
    <vt:lpwstr>svod_smart</vt:lpwstr>
  </property>
  <property fmtid="{D5CDD505-2E9C-101B-9397-08002B2CF9AE}" pid="9" name="Пользователь">
    <vt:lpwstr>web_2801403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не используется</vt:lpwstr>
  </property>
</Properties>
</file>